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6"/>
  </bookViews>
  <sheets>
    <sheet name="DAM" sheetId="9" r:id="rId1"/>
    <sheet name="G-DAM" sheetId="8" r:id="rId2"/>
    <sheet name="RTM" sheetId="7" r:id="rId3"/>
    <sheet name="HPX" sheetId="6" r:id="rId4"/>
    <sheet name="IEX" sheetId="5" r:id="rId5"/>
    <sheet name="PXIL" sheetId="4" r:id="rId6"/>
    <sheet name="Consolidated" sheetId="10" r:id="rId7"/>
    <sheet name="Sheet1" sheetId="1" r:id="rId8"/>
    <sheet name="Sheet2" sheetId="2" r:id="rId9"/>
    <sheet name="Sheet3" sheetId="3" r:id="rId10"/>
  </sheets>
  <definedNames>
    <definedName name="ExternalData_1" localSheetId="2">RTM!$A$2:$C$100</definedName>
  </definedNames>
  <calcPr calcId="124519"/>
</workbook>
</file>

<file path=xl/calcChain.xml><?xml version="1.0" encoding="utf-8"?>
<calcChain xmlns="http://schemas.openxmlformats.org/spreadsheetml/2006/main">
  <c r="C3" i="10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F99" s="1"/>
  <c r="AF100" s="1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D99" s="1"/>
  <c r="AD100" s="1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X99" s="1"/>
  <c r="X100" s="1"/>
  <c r="Y91"/>
  <c r="Z91"/>
  <c r="AA91"/>
  <c r="AB91"/>
  <c r="AB99" s="1"/>
  <c r="AB100" s="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T99" s="1"/>
  <c r="T100" s="1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P99" s="1"/>
  <c r="P100" s="1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L99" s="1"/>
  <c r="L100" s="1"/>
  <c r="M94"/>
  <c r="N94"/>
  <c r="O94"/>
  <c r="P94"/>
  <c r="Q94"/>
  <c r="R94"/>
  <c r="S94"/>
  <c r="T94"/>
  <c r="U94"/>
  <c r="V94"/>
  <c r="V99" s="1"/>
  <c r="V100" s="1"/>
  <c r="W94"/>
  <c r="X94"/>
  <c r="Y94"/>
  <c r="Z94"/>
  <c r="Z99" s="1"/>
  <c r="Z100" s="1"/>
  <c r="AA94"/>
  <c r="AB94"/>
  <c r="AC94"/>
  <c r="AD94"/>
  <c r="AE94"/>
  <c r="AF94"/>
  <c r="C95"/>
  <c r="D95"/>
  <c r="D99" s="1"/>
  <c r="D100" s="1"/>
  <c r="E95"/>
  <c r="F95"/>
  <c r="G95"/>
  <c r="H95"/>
  <c r="H99" s="1"/>
  <c r="H100" s="1"/>
  <c r="I95"/>
  <c r="J95"/>
  <c r="K95"/>
  <c r="L95"/>
  <c r="M95"/>
  <c r="N95"/>
  <c r="O95"/>
  <c r="P95"/>
  <c r="Q95"/>
  <c r="R95"/>
  <c r="R99" s="1"/>
  <c r="R100" s="1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N99" s="1"/>
  <c r="N100" s="1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J99" s="1"/>
  <c r="J100" s="1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F99" s="1"/>
  <c r="F100" s="1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E99"/>
  <c r="AE100" s="1"/>
  <c r="AC99"/>
  <c r="AC100" s="1"/>
  <c r="AA99"/>
  <c r="AA100" s="1"/>
  <c r="Y99"/>
  <c r="Y100" s="1"/>
  <c r="W99"/>
  <c r="W100" s="1"/>
  <c r="U99"/>
  <c r="U100" s="1"/>
  <c r="S99"/>
  <c r="S100" s="1"/>
  <c r="Q99"/>
  <c r="Q100" s="1"/>
  <c r="O99"/>
  <c r="O100" s="1"/>
  <c r="M99"/>
  <c r="M100" s="1"/>
  <c r="K99"/>
  <c r="K100" s="1"/>
  <c r="I99"/>
  <c r="I100" s="1"/>
  <c r="G99"/>
  <c r="G100" s="1"/>
  <c r="E99"/>
  <c r="E100" s="1"/>
  <c r="C99"/>
  <c r="C100" s="1"/>
  <c r="AF99" i="9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B99" i="10" l="1"/>
  <c r="B100" s="1"/>
  <c r="AG99"/>
  <c r="AG100" s="1"/>
  <c r="AG99" i="9"/>
  <c r="AG100" s="1"/>
  <c r="AF99" i="8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l="1"/>
  <c r="AG100" s="1"/>
  <c r="AF99" i="7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l="1"/>
  <c r="AG100" s="1"/>
  <c r="AF100" i="6" l="1"/>
  <c r="AA100"/>
  <c r="W100"/>
  <c r="S100"/>
  <c r="O100"/>
  <c r="K100"/>
  <c r="G100"/>
  <c r="C100"/>
  <c r="AF99"/>
  <c r="AD99"/>
  <c r="AD100" s="1"/>
  <c r="AC99"/>
  <c r="AC100" s="1"/>
  <c r="AB99"/>
  <c r="AB100" s="1"/>
  <c r="AA99"/>
  <c r="Z99"/>
  <c r="Z100" s="1"/>
  <c r="Y99"/>
  <c r="Y100" s="1"/>
  <c r="X99"/>
  <c r="X100" s="1"/>
  <c r="W99"/>
  <c r="V99"/>
  <c r="V100" s="1"/>
  <c r="U99"/>
  <c r="U100" s="1"/>
  <c r="T99"/>
  <c r="T100" s="1"/>
  <c r="S99"/>
  <c r="R99"/>
  <c r="R100" s="1"/>
  <c r="Q99"/>
  <c r="Q100" s="1"/>
  <c r="P99"/>
  <c r="P100" s="1"/>
  <c r="O99"/>
  <c r="N99"/>
  <c r="N100" s="1"/>
  <c r="M99"/>
  <c r="M100" s="1"/>
  <c r="L99"/>
  <c r="L100" s="1"/>
  <c r="K99"/>
  <c r="J99"/>
  <c r="J100" s="1"/>
  <c r="I99"/>
  <c r="I100" s="1"/>
  <c r="H99"/>
  <c r="H100" s="1"/>
  <c r="G99"/>
  <c r="F99"/>
  <c r="F100" s="1"/>
  <c r="E99"/>
  <c r="E100" s="1"/>
  <c r="D99"/>
  <c r="D100" s="1"/>
  <c r="C99"/>
  <c r="B99"/>
  <c r="AG99" s="1"/>
  <c r="B100" l="1"/>
  <c r="AG100" s="1"/>
  <c r="AF100" i="5" l="1"/>
  <c r="AA100"/>
  <c r="W100"/>
  <c r="S100"/>
  <c r="O100"/>
  <c r="K100"/>
  <c r="G100"/>
  <c r="C100"/>
  <c r="AF99"/>
  <c r="AD99"/>
  <c r="AD100" s="1"/>
  <c r="AC99"/>
  <c r="AC100" s="1"/>
  <c r="AB99"/>
  <c r="AB100" s="1"/>
  <c r="AA99"/>
  <c r="Z99"/>
  <c r="Z100" s="1"/>
  <c r="Y99"/>
  <c r="Y100" s="1"/>
  <c r="X99"/>
  <c r="X100" s="1"/>
  <c r="W99"/>
  <c r="V99"/>
  <c r="V100" s="1"/>
  <c r="U99"/>
  <c r="U100" s="1"/>
  <c r="T99"/>
  <c r="T100" s="1"/>
  <c r="S99"/>
  <c r="R99"/>
  <c r="R100" s="1"/>
  <c r="Q99"/>
  <c r="Q100" s="1"/>
  <c r="P99"/>
  <c r="P100" s="1"/>
  <c r="O99"/>
  <c r="N99"/>
  <c r="N100" s="1"/>
  <c r="M99"/>
  <c r="M100" s="1"/>
  <c r="L99"/>
  <c r="L100" s="1"/>
  <c r="K99"/>
  <c r="J99"/>
  <c r="J100" s="1"/>
  <c r="I99"/>
  <c r="I100" s="1"/>
  <c r="H99"/>
  <c r="H100" s="1"/>
  <c r="G99"/>
  <c r="F99"/>
  <c r="F100" s="1"/>
  <c r="E99"/>
  <c r="E100" s="1"/>
  <c r="D99"/>
  <c r="D100" s="1"/>
  <c r="C99"/>
  <c r="B99"/>
  <c r="AG99" s="1"/>
  <c r="B100" l="1"/>
  <c r="AG100" s="1"/>
  <c r="AF100" i="4"/>
  <c r="AB100"/>
  <c r="AA100"/>
  <c r="X100"/>
  <c r="W100"/>
  <c r="S100"/>
  <c r="O100"/>
  <c r="K100"/>
  <c r="G100"/>
  <c r="C100"/>
  <c r="AF99"/>
  <c r="AD99"/>
  <c r="AD100" s="1"/>
  <c r="AC99"/>
  <c r="AC100" s="1"/>
  <c r="AB99"/>
  <c r="AA99"/>
  <c r="Z99"/>
  <c r="Z100" s="1"/>
  <c r="Y99"/>
  <c r="Y100" s="1"/>
  <c r="X99"/>
  <c r="W99"/>
  <c r="V99"/>
  <c r="V100" s="1"/>
  <c r="U99"/>
  <c r="U100" s="1"/>
  <c r="T99"/>
  <c r="T100" s="1"/>
  <c r="S99"/>
  <c r="R99"/>
  <c r="R100" s="1"/>
  <c r="Q99"/>
  <c r="Q100" s="1"/>
  <c r="P99"/>
  <c r="P100" s="1"/>
  <c r="O99"/>
  <c r="N99"/>
  <c r="N100" s="1"/>
  <c r="M99"/>
  <c r="M100" s="1"/>
  <c r="L99"/>
  <c r="L100" s="1"/>
  <c r="K99"/>
  <c r="J99"/>
  <c r="J100" s="1"/>
  <c r="I99"/>
  <c r="I100" s="1"/>
  <c r="H99"/>
  <c r="H100" s="1"/>
  <c r="G99"/>
  <c r="F99"/>
  <c r="F100" s="1"/>
  <c r="E99"/>
  <c r="E100" s="1"/>
  <c r="D99"/>
  <c r="D100" s="1"/>
  <c r="C99"/>
  <c r="B99"/>
  <c r="AG99" s="1"/>
  <c r="B100" l="1"/>
  <c r="AG100" s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<sst xmlns="http://schemas.openxmlformats.org/spreadsheetml/2006/main" count="735" uniqueCount="107">
  <si>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</si>
  <si>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</si>
  <si>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</si>
  <si>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</si>
  <si>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</si>
  <si>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</si>
  <si>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</si>
  <si>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</si>
  <si>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</si>
  <si>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</si>
  <si>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</si>
  <si>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</si>
  <si>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</si>
  <si>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</si>
  <si>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</si>
  <si>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</si>
  <si>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</si>
  <si>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</si>
  <si>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</si>
  <si>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</si>
  <si>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</si>
  <si>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</si>
  <si>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</si>
  <si>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</si>
  <si>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</si>
  <si>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</si>
  <si>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</si>
  <si>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</si>
  <si>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</si>
  <si>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</si>
  <si>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</si>
  <si>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</si>
  <si>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</si>
  <si>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</si>
  <si>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</si>
  <si>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</si>
  <si>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</si>
  <si>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</si>
  <si>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</si>
  <si>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</si>
  <si>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</si>
  <si>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</si>
  <si>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</si>
  <si>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</si>
  <si>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</si>
  <si>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</si>
  <si>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</si>
  <si>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</si>
  <si>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</si>
  <si>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</si>
  <si>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</si>
  <si>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</si>
  <si>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</si>
  <si>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</si>
  <si>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</si>
  <si>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</si>
  <si>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</si>
  <si>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</si>
  <si>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</si>
  <si>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</si>
  <si>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</si>
  <si>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</si>
  <si>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</si>
  <si>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</si>
  <si>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</si>
  <si>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</si>
  <si>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</si>
  <si>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</si>
  <si>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</si>
  <si>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</si>
  <si>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</si>
  <si>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</si>
  <si>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</si>
  <si>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</si>
  <si>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</si>
  <si>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</si>
  <si>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</si>
  <si>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</si>
  <si>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</si>
  <si>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</si>
  <si>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</si>
  <si>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</si>
  <si>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</si>
  <si>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</si>
  <si>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</si>
  <si>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</si>
  <si>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</si>
  <si>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</si>
  <si>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</si>
  <si>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</si>
  <si>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</si>
  <si>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</si>
  <si>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</si>
  <si>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</si>
  <si>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</si>
  <si>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</si>
  <si>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</si>
  <si>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</si>
  <si>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</si>
  <si>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</si>
  <si>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</si>
  <si>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</si>
  <si>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</si>
  <si>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</si>
  <si>
    <t>Delivery Date:</t>
  </si>
  <si>
    <t>MU</t>
  </si>
  <si>
    <t>Delivery Dt: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</si>
</sst>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164" formatCode="0.000"/>
    <numFmt numFmtId="165" formatCode="dd\-mm\-yyyy"/>
    <numFmt numFmtId="166" formatCode="dd/mm/yyyy;@"/>
    <numFmt numFmtId="167" formatCode="0.0000"/>
    <numFmt numFmtId="168" formatCode="0.00000"/>
    <numFmt numFmtId="169" formatCode="_ * #,##0.00_ ;_ * \-#,##0.00_ ;_ * &quot;-&quot;??_ ;_ @_ 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12">
    <xf numFmtId="0" fontId="0" fillId="0" borderId="0"/>
    <xf numFmtId="0" fontId="2" fillId="0" borderId="0"/>
    <xf numFmtId="0" fontId="3" fillId="0" borderId="0"/>
    <xf numFmtId="0" fontId="5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20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0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13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0" fillId="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20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22" fillId="6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23" fillId="12" borderId="10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3" fillId="35" borderId="5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24" fillId="37" borderId="11" applyNumberFormat="0" applyAlignment="0" applyProtection="0"/>
    <xf numFmtId="0" fontId="24" fillId="37" borderId="11" applyNumberFormat="0" applyAlignment="0" applyProtection="0"/>
    <xf numFmtId="0" fontId="24" fillId="37" borderId="11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24" fillId="37" borderId="11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0" fontId="15" fillId="36" borderId="8" applyNumberFormat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7" fillId="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1" fillId="0" borderId="1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36" fillId="3" borderId="10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1" fillId="15" borderId="5" applyNumberFormat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37" fillId="0" borderId="1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38" fillId="15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>
      <alignment wrapText="1"/>
    </xf>
    <xf numFmtId="0" fontId="3" fillId="0" borderId="0"/>
    <xf numFmtId="0" fontId="20" fillId="0" borderId="0">
      <alignment vertical="top"/>
    </xf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>
      <alignment wrapText="1"/>
    </xf>
    <xf numFmtId="0" fontId="3" fillId="0" borderId="0">
      <alignment wrapText="1"/>
    </xf>
    <xf numFmtId="0" fontId="39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 applyNumberFormat="0" applyFill="0" applyBorder="0" applyAlignment="0" applyProtection="0"/>
    <xf numFmtId="0" fontId="2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6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42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0" fillId="7" borderId="18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2" fillId="40" borderId="9" applyNumberFormat="0" applyFon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44" fillId="12" borderId="19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0" fontId="12" fillId="35" borderId="6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47" fillId="0" borderId="21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" fillId="0" borderId="20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32">
    <xf numFmtId="0" fontId="0" fillId="0" borderId="0" xfId="0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1" fillId="0" borderId="1" xfId="0" applyFon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166" fontId="0" fillId="0" borderId="0" xfId="0" applyNumberFormat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167" fontId="1" fillId="0" borderId="1" xfId="0" applyNumberFormat="1" applyFont="1" applyBorder="1" applyAlignment="1">
      <alignment horizontal="center"/>
    </xf>
    <xf numFmtId="168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3" fillId="0" borderId="1" xfId="2" applyNumberFormat="1" applyBorder="1" applyAlignment="1">
      <alignment horizontal="center" vertical="center"/>
    </xf>
    <xf numFmtId="1" fontId="19" fillId="0" borderId="1" xfId="2" applyNumberFormat="1" applyFont="1" applyBorder="1" applyAlignment="1">
      <alignment horizontal="center" vertical="center"/>
    </xf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1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2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3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V96" sqref="V96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1.5703125" bestFit="1" customWidth="1"/>
  </cols>
  <sheetData>
    <row r="1" spans="1:33">
      <c r="A1" s="27" t="s">
        <v>106</v>
      </c>
      <c r="B1" s="28">
        <v>45413</v>
      </c>
      <c r="C1" s="28">
        <v>45414</v>
      </c>
      <c r="D1" s="28">
        <v>45415</v>
      </c>
      <c r="E1" s="28">
        <v>45416</v>
      </c>
      <c r="F1" s="28">
        <v>45417</v>
      </c>
      <c r="G1" s="28">
        <v>45418</v>
      </c>
      <c r="H1" s="28">
        <v>45419</v>
      </c>
      <c r="I1" s="28">
        <v>45420</v>
      </c>
      <c r="J1" s="28">
        <v>45421</v>
      </c>
      <c r="K1" s="28">
        <v>45422</v>
      </c>
      <c r="L1" s="28">
        <v>45423</v>
      </c>
      <c r="M1" s="28">
        <v>45424</v>
      </c>
      <c r="N1" s="28">
        <v>45425</v>
      </c>
      <c r="O1" s="28">
        <v>45426</v>
      </c>
      <c r="P1" s="28">
        <v>45427</v>
      </c>
      <c r="Q1" s="28">
        <v>45428</v>
      </c>
      <c r="R1" s="28">
        <v>45429</v>
      </c>
      <c r="S1" s="28">
        <v>45430</v>
      </c>
      <c r="T1" s="28">
        <v>45431</v>
      </c>
      <c r="U1" s="28">
        <v>45432</v>
      </c>
      <c r="V1" s="28">
        <v>45433</v>
      </c>
      <c r="W1" s="28">
        <v>45434</v>
      </c>
      <c r="X1" s="28">
        <v>45435</v>
      </c>
      <c r="Y1" s="28">
        <v>45436</v>
      </c>
      <c r="Z1" s="28">
        <v>45437</v>
      </c>
      <c r="AA1" s="28">
        <v>45438</v>
      </c>
      <c r="AB1" s="28">
        <v>45439</v>
      </c>
      <c r="AC1" s="28">
        <v>45440</v>
      </c>
      <c r="AD1" s="28">
        <v>45441</v>
      </c>
      <c r="AE1" s="28">
        <v>45442</v>
      </c>
      <c r="AF1" s="28">
        <v>45443</v>
      </c>
      <c r="AG1" s="28"/>
    </row>
    <row r="2" spans="1:33" ht="32.25" customHeight="1">
      <c r="A2" s="29" t="s">
        <v>0</v>
      </c>
      <c r="B2" s="29" t="s">
        <v>1</v>
      </c>
    </row>
    <row r="3" spans="1:33">
      <c r="A3" s="3" t="s">
        <v>2</v>
      </c>
      <c r="B3" s="30">
        <v>800</v>
      </c>
      <c r="C3" s="14">
        <v>434.13</v>
      </c>
      <c r="D3" s="14">
        <v>605.05999999999995</v>
      </c>
      <c r="E3" s="14">
        <v>824.45</v>
      </c>
      <c r="F3" s="14">
        <v>507.79</v>
      </c>
      <c r="G3" s="14">
        <v>504.79</v>
      </c>
      <c r="H3" s="31">
        <v>100.55</v>
      </c>
      <c r="I3" s="14">
        <v>500</v>
      </c>
      <c r="J3" s="14"/>
      <c r="K3" s="14">
        <v>0</v>
      </c>
      <c r="L3" s="14">
        <v>558.79999999999995</v>
      </c>
      <c r="M3" s="14"/>
      <c r="N3" s="14">
        <v>171.16</v>
      </c>
      <c r="O3" s="14"/>
      <c r="P3" s="14">
        <v>0</v>
      </c>
      <c r="Q3" s="14">
        <v>238.59</v>
      </c>
      <c r="R3" s="14">
        <v>321.74</v>
      </c>
      <c r="S3" s="14"/>
      <c r="T3" s="14"/>
      <c r="U3" s="14"/>
      <c r="V3" s="14"/>
      <c r="W3" s="14"/>
      <c r="X3" s="14">
        <v>0</v>
      </c>
      <c r="Y3" s="14">
        <v>44.54</v>
      </c>
      <c r="Z3" s="14">
        <v>201.07</v>
      </c>
      <c r="AA3" s="14">
        <v>372.47</v>
      </c>
      <c r="AB3" s="14">
        <v>377.39</v>
      </c>
      <c r="AC3" s="14">
        <v>299.54000000000002</v>
      </c>
      <c r="AD3" s="14">
        <v>900</v>
      </c>
      <c r="AE3" s="14">
        <v>1123.67</v>
      </c>
      <c r="AF3" s="14">
        <v>1368.81</v>
      </c>
    </row>
    <row r="4" spans="1:33">
      <c r="A4" s="3" t="s">
        <v>3</v>
      </c>
      <c r="B4" s="30">
        <v>800</v>
      </c>
      <c r="C4" s="14">
        <v>418.12</v>
      </c>
      <c r="D4" s="14">
        <v>604.88</v>
      </c>
      <c r="E4" s="14">
        <v>826.95</v>
      </c>
      <c r="F4" s="14">
        <v>513.54</v>
      </c>
      <c r="G4" s="14">
        <v>509.27</v>
      </c>
      <c r="H4" s="31">
        <v>100.14</v>
      </c>
      <c r="I4" s="14">
        <v>500</v>
      </c>
      <c r="J4" s="14"/>
      <c r="K4" s="14">
        <v>0</v>
      </c>
      <c r="L4" s="14">
        <v>534.96</v>
      </c>
      <c r="M4" s="14"/>
      <c r="N4" s="14">
        <v>143.59</v>
      </c>
      <c r="O4" s="14"/>
      <c r="P4" s="14">
        <v>0</v>
      </c>
      <c r="Q4" s="14">
        <v>222.46</v>
      </c>
      <c r="R4" s="14">
        <v>323</v>
      </c>
      <c r="S4" s="14"/>
      <c r="T4" s="14"/>
      <c r="U4" s="14"/>
      <c r="V4" s="14"/>
      <c r="W4" s="14"/>
      <c r="X4" s="14">
        <v>0</v>
      </c>
      <c r="Y4" s="14">
        <v>35.840000000000003</v>
      </c>
      <c r="Z4" s="14">
        <v>200.83</v>
      </c>
      <c r="AA4" s="14">
        <v>373.94</v>
      </c>
      <c r="AB4" s="14">
        <v>300</v>
      </c>
      <c r="AC4" s="14">
        <v>200</v>
      </c>
      <c r="AD4" s="14">
        <v>800</v>
      </c>
      <c r="AE4" s="14">
        <v>1094.82</v>
      </c>
      <c r="AF4" s="14">
        <v>1367.34</v>
      </c>
    </row>
    <row r="5" spans="1:33">
      <c r="A5" s="3" t="s">
        <v>4</v>
      </c>
      <c r="B5" s="30">
        <v>800</v>
      </c>
      <c r="C5" s="14">
        <v>420.99</v>
      </c>
      <c r="D5" s="14">
        <v>600.17999999999995</v>
      </c>
      <c r="E5" s="14">
        <v>814.87</v>
      </c>
      <c r="F5" s="14">
        <v>520.5</v>
      </c>
      <c r="G5" s="14">
        <v>512.04</v>
      </c>
      <c r="H5" s="31">
        <v>101.43</v>
      </c>
      <c r="I5" s="14">
        <v>500</v>
      </c>
      <c r="J5" s="14"/>
      <c r="K5" s="14">
        <v>0</v>
      </c>
      <c r="L5" s="14">
        <v>539.51</v>
      </c>
      <c r="M5" s="14"/>
      <c r="N5" s="14">
        <v>150</v>
      </c>
      <c r="O5" s="14"/>
      <c r="P5" s="14">
        <v>0</v>
      </c>
      <c r="Q5" s="14">
        <v>213.96</v>
      </c>
      <c r="R5" s="14">
        <v>326.05</v>
      </c>
      <c r="S5" s="14"/>
      <c r="T5" s="14"/>
      <c r="U5" s="14"/>
      <c r="V5" s="14"/>
      <c r="W5" s="14"/>
      <c r="X5" s="14">
        <v>0</v>
      </c>
      <c r="Y5" s="14">
        <v>28.75</v>
      </c>
      <c r="Z5" s="14">
        <v>200.57</v>
      </c>
      <c r="AA5" s="14">
        <v>327.48</v>
      </c>
      <c r="AB5" s="14">
        <v>300</v>
      </c>
      <c r="AC5" s="14">
        <v>150</v>
      </c>
      <c r="AD5" s="14">
        <v>750</v>
      </c>
      <c r="AE5" s="14">
        <v>1118.72</v>
      </c>
      <c r="AF5" s="14">
        <v>1400.51</v>
      </c>
    </row>
    <row r="6" spans="1:33">
      <c r="A6" s="3" t="s">
        <v>5</v>
      </c>
      <c r="B6" s="30">
        <v>800</v>
      </c>
      <c r="C6" s="14">
        <v>400</v>
      </c>
      <c r="D6" s="14">
        <v>599.36</v>
      </c>
      <c r="E6" s="14">
        <v>805.18</v>
      </c>
      <c r="F6" s="14">
        <v>544.66</v>
      </c>
      <c r="G6" s="14">
        <v>510.7</v>
      </c>
      <c r="H6" s="31">
        <v>101.35</v>
      </c>
      <c r="I6" s="14">
        <v>500</v>
      </c>
      <c r="J6" s="14"/>
      <c r="K6" s="14">
        <v>0</v>
      </c>
      <c r="L6" s="14">
        <v>500</v>
      </c>
      <c r="M6" s="14"/>
      <c r="N6" s="14">
        <v>125</v>
      </c>
      <c r="O6" s="14"/>
      <c r="P6" s="14">
        <v>0</v>
      </c>
      <c r="Q6" s="14">
        <v>200</v>
      </c>
      <c r="R6" s="14">
        <v>321.3</v>
      </c>
      <c r="S6" s="14"/>
      <c r="T6" s="14"/>
      <c r="U6" s="14"/>
      <c r="V6" s="14"/>
      <c r="W6" s="14"/>
      <c r="X6" s="14">
        <v>0</v>
      </c>
      <c r="Y6" s="14">
        <v>23.46</v>
      </c>
      <c r="Z6" s="14">
        <v>200</v>
      </c>
      <c r="AA6" s="14">
        <v>300</v>
      </c>
      <c r="AB6" s="14">
        <v>300</v>
      </c>
      <c r="AC6" s="14">
        <v>100</v>
      </c>
      <c r="AD6" s="14">
        <v>700</v>
      </c>
      <c r="AE6" s="14">
        <v>1115.97</v>
      </c>
      <c r="AF6" s="14">
        <v>1448.16</v>
      </c>
    </row>
    <row r="7" spans="1:33">
      <c r="A7" s="3" t="s">
        <v>6</v>
      </c>
      <c r="B7" s="30">
        <v>600</v>
      </c>
      <c r="C7" s="14">
        <v>243.62</v>
      </c>
      <c r="D7" s="14">
        <v>600.45000000000005</v>
      </c>
      <c r="E7" s="14">
        <v>510.91</v>
      </c>
      <c r="F7" s="14">
        <v>760.95</v>
      </c>
      <c r="G7" s="14">
        <v>848.64</v>
      </c>
      <c r="H7" s="31">
        <v>36.64</v>
      </c>
      <c r="I7" s="14">
        <v>500</v>
      </c>
      <c r="J7" s="14"/>
      <c r="K7" s="14">
        <v>0</v>
      </c>
      <c r="L7" s="14">
        <v>450</v>
      </c>
      <c r="M7" s="14"/>
      <c r="N7" s="14">
        <v>200</v>
      </c>
      <c r="O7" s="14"/>
      <c r="P7" s="14">
        <v>0</v>
      </c>
      <c r="Q7" s="14">
        <v>200</v>
      </c>
      <c r="R7" s="14">
        <v>314.16000000000003</v>
      </c>
      <c r="S7" s="14"/>
      <c r="T7" s="14"/>
      <c r="U7" s="14"/>
      <c r="V7" s="14"/>
      <c r="W7" s="14"/>
      <c r="X7" s="14">
        <v>0</v>
      </c>
      <c r="Y7" s="14">
        <v>21.28</v>
      </c>
      <c r="Z7" s="14">
        <v>15.3</v>
      </c>
      <c r="AA7" s="14">
        <v>387.66</v>
      </c>
      <c r="AB7" s="14">
        <v>250</v>
      </c>
      <c r="AC7" s="14">
        <v>50</v>
      </c>
      <c r="AD7" s="14">
        <v>650</v>
      </c>
      <c r="AE7" s="14">
        <v>1100</v>
      </c>
      <c r="AF7" s="14">
        <v>1915</v>
      </c>
    </row>
    <row r="8" spans="1:33">
      <c r="A8" s="3" t="s">
        <v>7</v>
      </c>
      <c r="B8" s="30">
        <v>600</v>
      </c>
      <c r="C8" s="14">
        <v>257.67</v>
      </c>
      <c r="D8" s="14">
        <v>613.41999999999996</v>
      </c>
      <c r="E8" s="14">
        <v>500</v>
      </c>
      <c r="F8" s="14">
        <v>827</v>
      </c>
      <c r="G8" s="14">
        <v>835.16</v>
      </c>
      <c r="H8" s="31">
        <v>36.22</v>
      </c>
      <c r="I8" s="14">
        <v>500</v>
      </c>
      <c r="J8" s="14"/>
      <c r="K8" s="14">
        <v>0</v>
      </c>
      <c r="L8" s="14">
        <v>300</v>
      </c>
      <c r="M8" s="14"/>
      <c r="N8" s="14">
        <v>225</v>
      </c>
      <c r="O8" s="14"/>
      <c r="P8" s="14">
        <v>0</v>
      </c>
      <c r="Q8" s="14">
        <v>0</v>
      </c>
      <c r="R8" s="14">
        <v>300</v>
      </c>
      <c r="S8" s="14"/>
      <c r="T8" s="14"/>
      <c r="U8" s="14"/>
      <c r="V8" s="14"/>
      <c r="W8" s="14"/>
      <c r="X8" s="14">
        <v>0</v>
      </c>
      <c r="Y8" s="14">
        <v>0</v>
      </c>
      <c r="Z8" s="14">
        <v>17.010000000000002</v>
      </c>
      <c r="AA8" s="14">
        <v>300</v>
      </c>
      <c r="AB8" s="14">
        <v>200</v>
      </c>
      <c r="AC8" s="14">
        <v>0</v>
      </c>
      <c r="AD8" s="14">
        <v>550</v>
      </c>
      <c r="AE8" s="14">
        <v>950</v>
      </c>
      <c r="AF8" s="14">
        <v>1800</v>
      </c>
    </row>
    <row r="9" spans="1:33">
      <c r="A9" s="3" t="s">
        <v>8</v>
      </c>
      <c r="B9" s="30">
        <v>600</v>
      </c>
      <c r="C9" s="14">
        <v>250</v>
      </c>
      <c r="D9" s="14">
        <v>639.23</v>
      </c>
      <c r="E9" s="14">
        <v>500</v>
      </c>
      <c r="F9" s="14">
        <v>901.93</v>
      </c>
      <c r="G9" s="14">
        <v>829.27</v>
      </c>
      <c r="H9" s="31">
        <v>31.49</v>
      </c>
      <c r="I9" s="14">
        <v>250</v>
      </c>
      <c r="J9" s="14"/>
      <c r="K9" s="14">
        <v>0</v>
      </c>
      <c r="L9" s="14">
        <v>350</v>
      </c>
      <c r="M9" s="14"/>
      <c r="N9" s="14">
        <v>200</v>
      </c>
      <c r="O9" s="14"/>
      <c r="P9" s="14">
        <v>0</v>
      </c>
      <c r="Q9" s="14">
        <v>0</v>
      </c>
      <c r="R9" s="14">
        <v>132.43</v>
      </c>
      <c r="S9" s="14"/>
      <c r="T9" s="14"/>
      <c r="U9" s="14"/>
      <c r="V9" s="14"/>
      <c r="W9" s="14"/>
      <c r="X9" s="14">
        <v>0</v>
      </c>
      <c r="Y9" s="14">
        <v>0</v>
      </c>
      <c r="Z9" s="14">
        <v>16.71</v>
      </c>
      <c r="AA9" s="14">
        <v>200</v>
      </c>
      <c r="AB9" s="14">
        <v>150</v>
      </c>
      <c r="AC9" s="14">
        <v>0</v>
      </c>
      <c r="AD9" s="14">
        <v>450</v>
      </c>
      <c r="AE9" s="14">
        <v>900</v>
      </c>
      <c r="AF9" s="14">
        <v>1750</v>
      </c>
    </row>
    <row r="10" spans="1:33">
      <c r="A10" s="3" t="s">
        <v>9</v>
      </c>
      <c r="B10" s="30">
        <v>600</v>
      </c>
      <c r="C10" s="14">
        <v>200</v>
      </c>
      <c r="D10" s="14">
        <v>643.9</v>
      </c>
      <c r="E10" s="14">
        <v>500</v>
      </c>
      <c r="F10" s="14">
        <v>1000</v>
      </c>
      <c r="G10" s="14">
        <v>800</v>
      </c>
      <c r="H10" s="31">
        <v>0</v>
      </c>
      <c r="I10" s="14">
        <v>150</v>
      </c>
      <c r="J10" s="14"/>
      <c r="K10" s="14">
        <v>0</v>
      </c>
      <c r="L10" s="14">
        <v>200</v>
      </c>
      <c r="M10" s="14"/>
      <c r="N10" s="14">
        <v>200</v>
      </c>
      <c r="O10" s="14"/>
      <c r="P10" s="14">
        <v>0</v>
      </c>
      <c r="Q10" s="14">
        <v>0</v>
      </c>
      <c r="R10" s="14">
        <v>81.06</v>
      </c>
      <c r="S10" s="14"/>
      <c r="T10" s="14"/>
      <c r="U10" s="14"/>
      <c r="V10" s="14"/>
      <c r="W10" s="14"/>
      <c r="X10" s="14">
        <v>0</v>
      </c>
      <c r="Y10" s="14">
        <v>0</v>
      </c>
      <c r="Z10" s="14">
        <v>10.59</v>
      </c>
      <c r="AA10" s="14">
        <v>200</v>
      </c>
      <c r="AB10" s="14">
        <v>100</v>
      </c>
      <c r="AC10" s="14">
        <v>0</v>
      </c>
      <c r="AD10" s="14">
        <v>400</v>
      </c>
      <c r="AE10" s="14">
        <v>850</v>
      </c>
      <c r="AF10" s="14">
        <v>1700</v>
      </c>
    </row>
    <row r="11" spans="1:33">
      <c r="A11" s="3" t="s">
        <v>10</v>
      </c>
      <c r="B11" s="30">
        <v>212.02</v>
      </c>
      <c r="C11" s="14">
        <v>150</v>
      </c>
      <c r="D11" s="14">
        <v>948.92</v>
      </c>
      <c r="E11" s="14">
        <v>1200</v>
      </c>
      <c r="F11" s="14">
        <v>1450</v>
      </c>
      <c r="G11" s="14">
        <v>1200</v>
      </c>
      <c r="H11" s="31">
        <v>400</v>
      </c>
      <c r="I11" s="14">
        <v>400</v>
      </c>
      <c r="J11" s="14"/>
      <c r="K11" s="14">
        <v>0</v>
      </c>
      <c r="L11" s="14">
        <v>150</v>
      </c>
      <c r="M11" s="14"/>
      <c r="N11" s="14">
        <v>200</v>
      </c>
      <c r="O11" s="14"/>
      <c r="P11" s="14">
        <v>0</v>
      </c>
      <c r="Q11" s="14">
        <v>0</v>
      </c>
      <c r="R11" s="14">
        <v>50</v>
      </c>
      <c r="S11" s="14"/>
      <c r="T11" s="14"/>
      <c r="U11" s="14"/>
      <c r="V11" s="14"/>
      <c r="W11" s="14"/>
      <c r="X11" s="14">
        <v>0</v>
      </c>
      <c r="Y11" s="14">
        <v>0</v>
      </c>
      <c r="Z11" s="14">
        <v>0</v>
      </c>
      <c r="AA11" s="14">
        <v>150</v>
      </c>
      <c r="AB11" s="14">
        <v>0</v>
      </c>
      <c r="AC11" s="14">
        <v>0</v>
      </c>
      <c r="AD11" s="14">
        <v>300</v>
      </c>
      <c r="AE11" s="14">
        <v>800</v>
      </c>
      <c r="AF11" s="14">
        <v>1650</v>
      </c>
    </row>
    <row r="12" spans="1:33">
      <c r="A12" s="3" t="s">
        <v>11</v>
      </c>
      <c r="B12" s="30">
        <v>205.06</v>
      </c>
      <c r="C12" s="14">
        <v>50</v>
      </c>
      <c r="D12" s="14">
        <v>950</v>
      </c>
      <c r="E12" s="14">
        <v>1150</v>
      </c>
      <c r="F12" s="14">
        <v>1350</v>
      </c>
      <c r="G12" s="14">
        <v>1150</v>
      </c>
      <c r="H12" s="31">
        <v>350</v>
      </c>
      <c r="I12" s="14">
        <v>350</v>
      </c>
      <c r="J12" s="14"/>
      <c r="K12" s="14">
        <v>0</v>
      </c>
      <c r="L12" s="14">
        <v>100</v>
      </c>
      <c r="M12" s="14"/>
      <c r="N12" s="14">
        <v>175</v>
      </c>
      <c r="O12" s="14"/>
      <c r="P12" s="14">
        <v>0</v>
      </c>
      <c r="Q12" s="14">
        <v>0</v>
      </c>
      <c r="R12" s="14">
        <v>50</v>
      </c>
      <c r="S12" s="14"/>
      <c r="T12" s="14"/>
      <c r="U12" s="14"/>
      <c r="V12" s="14"/>
      <c r="W12" s="14"/>
      <c r="X12" s="14">
        <v>0</v>
      </c>
      <c r="Y12" s="14">
        <v>0</v>
      </c>
      <c r="Z12" s="14">
        <v>0</v>
      </c>
      <c r="AA12" s="14">
        <v>50</v>
      </c>
      <c r="AB12" s="14">
        <v>0</v>
      </c>
      <c r="AC12" s="14">
        <v>0</v>
      </c>
      <c r="AD12" s="14">
        <v>300</v>
      </c>
      <c r="AE12" s="14">
        <v>750</v>
      </c>
      <c r="AF12" s="14">
        <v>1550</v>
      </c>
    </row>
    <row r="13" spans="1:33">
      <c r="A13" s="3" t="s">
        <v>12</v>
      </c>
      <c r="B13" s="30">
        <v>190.45</v>
      </c>
      <c r="C13" s="14">
        <v>0</v>
      </c>
      <c r="D13" s="14">
        <v>900</v>
      </c>
      <c r="E13" s="14">
        <v>1100</v>
      </c>
      <c r="F13" s="14">
        <v>1300</v>
      </c>
      <c r="G13" s="14">
        <v>1100</v>
      </c>
      <c r="H13" s="31">
        <v>300</v>
      </c>
      <c r="I13" s="14">
        <v>300</v>
      </c>
      <c r="J13" s="14"/>
      <c r="K13" s="14">
        <v>0</v>
      </c>
      <c r="L13" s="14">
        <v>300</v>
      </c>
      <c r="M13" s="14"/>
      <c r="N13" s="14">
        <v>200</v>
      </c>
      <c r="O13" s="14"/>
      <c r="P13" s="14">
        <v>0</v>
      </c>
      <c r="Q13" s="14">
        <v>0</v>
      </c>
      <c r="R13" s="14">
        <v>150</v>
      </c>
      <c r="S13" s="14"/>
      <c r="T13" s="14"/>
      <c r="U13" s="14"/>
      <c r="V13" s="14"/>
      <c r="W13" s="14"/>
      <c r="X13" s="14">
        <v>0</v>
      </c>
      <c r="Y13" s="14">
        <v>0</v>
      </c>
      <c r="Z13" s="14">
        <v>0</v>
      </c>
      <c r="AA13" s="14">
        <v>50</v>
      </c>
      <c r="AB13" s="14">
        <v>0</v>
      </c>
      <c r="AC13" s="14">
        <v>0</v>
      </c>
      <c r="AD13" s="14">
        <v>500</v>
      </c>
      <c r="AE13" s="14">
        <v>950</v>
      </c>
      <c r="AF13" s="14">
        <v>1800</v>
      </c>
    </row>
    <row r="14" spans="1:33">
      <c r="A14" s="3" t="s">
        <v>13</v>
      </c>
      <c r="B14" s="30">
        <v>170.24</v>
      </c>
      <c r="C14" s="14">
        <v>0</v>
      </c>
      <c r="D14" s="14">
        <v>850</v>
      </c>
      <c r="E14" s="14">
        <v>1050</v>
      </c>
      <c r="F14" s="14">
        <v>1250</v>
      </c>
      <c r="G14" s="14">
        <v>1000</v>
      </c>
      <c r="H14" s="31">
        <v>250</v>
      </c>
      <c r="I14" s="14">
        <v>250</v>
      </c>
      <c r="J14" s="14"/>
      <c r="K14" s="14">
        <v>0</v>
      </c>
      <c r="L14" s="14">
        <v>350</v>
      </c>
      <c r="M14" s="14"/>
      <c r="N14" s="14">
        <v>500</v>
      </c>
      <c r="O14" s="14"/>
      <c r="P14" s="14">
        <v>200</v>
      </c>
      <c r="Q14" s="14">
        <v>0</v>
      </c>
      <c r="R14" s="14">
        <v>200</v>
      </c>
      <c r="S14" s="14"/>
      <c r="T14" s="14"/>
      <c r="U14" s="14"/>
      <c r="V14" s="14"/>
      <c r="W14" s="14"/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500</v>
      </c>
      <c r="AE14" s="14">
        <v>950</v>
      </c>
      <c r="AF14" s="14">
        <v>1750</v>
      </c>
    </row>
    <row r="15" spans="1:33">
      <c r="A15" s="3" t="s">
        <v>14</v>
      </c>
      <c r="B15" s="30">
        <v>250</v>
      </c>
      <c r="C15" s="14">
        <v>0</v>
      </c>
      <c r="D15" s="14">
        <v>750</v>
      </c>
      <c r="E15" s="14">
        <v>1000</v>
      </c>
      <c r="F15" s="14">
        <v>1200</v>
      </c>
      <c r="G15" s="14">
        <v>950</v>
      </c>
      <c r="H15" s="31">
        <v>200</v>
      </c>
      <c r="I15" s="14">
        <v>200</v>
      </c>
      <c r="J15" s="14"/>
      <c r="K15" s="14">
        <v>0</v>
      </c>
      <c r="L15" s="14">
        <v>300</v>
      </c>
      <c r="M15" s="14"/>
      <c r="N15" s="14">
        <v>500</v>
      </c>
      <c r="O15" s="14"/>
      <c r="P15" s="14">
        <v>400</v>
      </c>
      <c r="Q15" s="14">
        <v>0</v>
      </c>
      <c r="R15" s="14">
        <v>150</v>
      </c>
      <c r="S15" s="14"/>
      <c r="T15" s="14"/>
      <c r="U15" s="14"/>
      <c r="V15" s="14"/>
      <c r="W15" s="14"/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507.4</v>
      </c>
      <c r="AE15" s="14">
        <v>900</v>
      </c>
      <c r="AF15" s="14">
        <v>1700</v>
      </c>
    </row>
    <row r="16" spans="1:33">
      <c r="A16" s="3" t="s">
        <v>15</v>
      </c>
      <c r="B16" s="30">
        <v>200</v>
      </c>
      <c r="C16" s="14">
        <v>0</v>
      </c>
      <c r="D16" s="14">
        <v>650</v>
      </c>
      <c r="E16" s="14">
        <v>950</v>
      </c>
      <c r="F16" s="14">
        <v>1150</v>
      </c>
      <c r="G16" s="14">
        <v>950</v>
      </c>
      <c r="H16" s="31">
        <v>150</v>
      </c>
      <c r="I16" s="14">
        <v>150</v>
      </c>
      <c r="J16" s="14"/>
      <c r="K16" s="14">
        <v>0</v>
      </c>
      <c r="L16" s="14">
        <v>250</v>
      </c>
      <c r="M16" s="14"/>
      <c r="N16" s="14">
        <v>500</v>
      </c>
      <c r="O16" s="14"/>
      <c r="P16" s="14">
        <v>600</v>
      </c>
      <c r="Q16" s="14">
        <v>0</v>
      </c>
      <c r="R16" s="14">
        <v>100</v>
      </c>
      <c r="S16" s="14"/>
      <c r="T16" s="14"/>
      <c r="U16" s="14"/>
      <c r="V16" s="14"/>
      <c r="W16" s="14"/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671.9</v>
      </c>
      <c r="AE16" s="14">
        <v>850</v>
      </c>
      <c r="AF16" s="14">
        <v>1650</v>
      </c>
    </row>
    <row r="17" spans="1:32">
      <c r="A17" s="3" t="s">
        <v>16</v>
      </c>
      <c r="B17" s="30">
        <v>150</v>
      </c>
      <c r="C17" s="14">
        <v>0</v>
      </c>
      <c r="D17" s="14">
        <v>550</v>
      </c>
      <c r="E17" s="14">
        <v>900</v>
      </c>
      <c r="F17" s="14">
        <v>1100</v>
      </c>
      <c r="G17" s="14">
        <v>900</v>
      </c>
      <c r="H17" s="31">
        <v>100</v>
      </c>
      <c r="I17" s="14">
        <v>100</v>
      </c>
      <c r="J17" s="14"/>
      <c r="K17" s="14">
        <v>0</v>
      </c>
      <c r="L17" s="14">
        <v>200</v>
      </c>
      <c r="M17" s="14"/>
      <c r="N17" s="14">
        <v>300</v>
      </c>
      <c r="O17" s="14"/>
      <c r="P17" s="14">
        <v>600</v>
      </c>
      <c r="Q17" s="14">
        <v>0</v>
      </c>
      <c r="R17" s="14">
        <v>50</v>
      </c>
      <c r="S17" s="14"/>
      <c r="T17" s="14"/>
      <c r="U17" s="14"/>
      <c r="V17" s="14"/>
      <c r="W17" s="14"/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764.6</v>
      </c>
      <c r="AE17" s="14">
        <v>800</v>
      </c>
      <c r="AF17" s="14">
        <v>1600</v>
      </c>
    </row>
    <row r="18" spans="1:32">
      <c r="A18" s="3" t="s">
        <v>17</v>
      </c>
      <c r="B18" s="30">
        <v>100</v>
      </c>
      <c r="C18" s="14">
        <v>0</v>
      </c>
      <c r="D18" s="14">
        <v>450</v>
      </c>
      <c r="E18" s="14">
        <v>850</v>
      </c>
      <c r="F18" s="14">
        <v>1000</v>
      </c>
      <c r="G18" s="14">
        <v>850</v>
      </c>
      <c r="H18" s="31">
        <v>50</v>
      </c>
      <c r="I18" s="14">
        <v>50</v>
      </c>
      <c r="J18" s="14"/>
      <c r="K18" s="14">
        <v>0</v>
      </c>
      <c r="L18" s="14">
        <v>150</v>
      </c>
      <c r="M18" s="14"/>
      <c r="N18" s="14">
        <v>300</v>
      </c>
      <c r="O18" s="14"/>
      <c r="P18" s="14">
        <v>550</v>
      </c>
      <c r="Q18" s="14">
        <v>0</v>
      </c>
      <c r="R18" s="14">
        <v>65</v>
      </c>
      <c r="S18" s="14"/>
      <c r="T18" s="14"/>
      <c r="U18" s="14"/>
      <c r="V18" s="14"/>
      <c r="W18" s="14"/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976.2</v>
      </c>
      <c r="AE18" s="14">
        <v>1087.5</v>
      </c>
      <c r="AF18" s="14">
        <v>1550</v>
      </c>
    </row>
    <row r="19" spans="1:32">
      <c r="A19" s="3" t="s">
        <v>18</v>
      </c>
      <c r="B19" s="30">
        <v>100</v>
      </c>
      <c r="C19" s="14">
        <v>0</v>
      </c>
      <c r="D19" s="14">
        <v>400</v>
      </c>
      <c r="E19" s="14">
        <v>800</v>
      </c>
      <c r="F19" s="14">
        <v>950</v>
      </c>
      <c r="G19" s="14">
        <v>800</v>
      </c>
      <c r="H19" s="31">
        <v>50</v>
      </c>
      <c r="I19" s="14">
        <v>50</v>
      </c>
      <c r="J19" s="14"/>
      <c r="K19" s="14">
        <v>0</v>
      </c>
      <c r="L19" s="14">
        <v>150</v>
      </c>
      <c r="M19" s="14"/>
      <c r="N19" s="14">
        <v>300</v>
      </c>
      <c r="O19" s="14"/>
      <c r="P19" s="14">
        <v>500</v>
      </c>
      <c r="Q19" s="14">
        <v>0</v>
      </c>
      <c r="R19" s="14">
        <v>0</v>
      </c>
      <c r="S19" s="14"/>
      <c r="T19" s="14"/>
      <c r="U19" s="14"/>
      <c r="V19" s="14"/>
      <c r="W19" s="14"/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499.7</v>
      </c>
      <c r="AE19" s="14">
        <v>650</v>
      </c>
      <c r="AF19" s="14">
        <v>1450</v>
      </c>
    </row>
    <row r="20" spans="1:32">
      <c r="A20" s="3" t="s">
        <v>19</v>
      </c>
      <c r="B20" s="30">
        <v>50</v>
      </c>
      <c r="C20" s="14">
        <v>0</v>
      </c>
      <c r="D20" s="14">
        <v>350</v>
      </c>
      <c r="E20" s="14">
        <v>800</v>
      </c>
      <c r="F20" s="14">
        <v>950</v>
      </c>
      <c r="G20" s="14">
        <v>850</v>
      </c>
      <c r="H20" s="31">
        <v>0</v>
      </c>
      <c r="I20" s="14">
        <v>0</v>
      </c>
      <c r="J20" s="14"/>
      <c r="K20" s="14">
        <v>0</v>
      </c>
      <c r="L20" s="14">
        <v>100</v>
      </c>
      <c r="M20" s="14"/>
      <c r="N20" s="14">
        <v>300</v>
      </c>
      <c r="O20" s="14"/>
      <c r="P20" s="14">
        <v>500</v>
      </c>
      <c r="Q20" s="14">
        <v>0</v>
      </c>
      <c r="R20" s="14">
        <v>0</v>
      </c>
      <c r="S20" s="14"/>
      <c r="T20" s="14"/>
      <c r="U20" s="14"/>
      <c r="V20" s="14"/>
      <c r="W20" s="14"/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250</v>
      </c>
      <c r="AE20" s="14">
        <v>600</v>
      </c>
      <c r="AF20" s="14">
        <v>1450</v>
      </c>
    </row>
    <row r="21" spans="1:32">
      <c r="A21" s="3" t="s">
        <v>20</v>
      </c>
      <c r="B21" s="30">
        <v>100</v>
      </c>
      <c r="C21" s="14">
        <v>0</v>
      </c>
      <c r="D21" s="14">
        <v>350</v>
      </c>
      <c r="E21" s="14">
        <v>800</v>
      </c>
      <c r="F21" s="14">
        <v>950</v>
      </c>
      <c r="G21" s="14">
        <v>800</v>
      </c>
      <c r="H21" s="31">
        <v>0</v>
      </c>
      <c r="I21" s="14">
        <v>0</v>
      </c>
      <c r="J21" s="14"/>
      <c r="K21" s="14">
        <v>0</v>
      </c>
      <c r="L21" s="14">
        <v>100</v>
      </c>
      <c r="M21" s="14"/>
      <c r="N21" s="14">
        <v>300</v>
      </c>
      <c r="O21" s="14"/>
      <c r="P21" s="14">
        <v>500</v>
      </c>
      <c r="Q21" s="14">
        <v>0</v>
      </c>
      <c r="R21" s="14">
        <v>0</v>
      </c>
      <c r="S21" s="14"/>
      <c r="T21" s="14"/>
      <c r="U21" s="14"/>
      <c r="V21" s="14"/>
      <c r="W21" s="14"/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250</v>
      </c>
      <c r="AE21" s="14">
        <v>600</v>
      </c>
      <c r="AF21" s="14">
        <v>1400</v>
      </c>
    </row>
    <row r="22" spans="1:32">
      <c r="A22" s="3" t="s">
        <v>21</v>
      </c>
      <c r="B22" s="30">
        <v>50</v>
      </c>
      <c r="C22" s="14">
        <v>0</v>
      </c>
      <c r="D22" s="14">
        <v>350</v>
      </c>
      <c r="E22" s="14">
        <v>800</v>
      </c>
      <c r="F22" s="14">
        <v>950</v>
      </c>
      <c r="G22" s="14">
        <v>800</v>
      </c>
      <c r="H22" s="31">
        <v>0</v>
      </c>
      <c r="I22" s="14">
        <v>0</v>
      </c>
      <c r="J22" s="14"/>
      <c r="K22" s="14">
        <v>0</v>
      </c>
      <c r="L22" s="14">
        <v>100</v>
      </c>
      <c r="M22" s="14"/>
      <c r="N22" s="14">
        <v>300</v>
      </c>
      <c r="O22" s="14"/>
      <c r="P22" s="14">
        <v>500</v>
      </c>
      <c r="Q22" s="14">
        <v>0</v>
      </c>
      <c r="R22" s="14">
        <v>0</v>
      </c>
      <c r="S22" s="14"/>
      <c r="T22" s="14"/>
      <c r="U22" s="14"/>
      <c r="V22" s="14"/>
      <c r="W22" s="14"/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337.9</v>
      </c>
      <c r="AE22" s="14">
        <v>650</v>
      </c>
      <c r="AF22" s="14">
        <v>1450</v>
      </c>
    </row>
    <row r="23" spans="1:32">
      <c r="A23" s="3" t="s">
        <v>22</v>
      </c>
      <c r="B23" s="30">
        <v>100</v>
      </c>
      <c r="C23" s="14">
        <v>515</v>
      </c>
      <c r="D23" s="14">
        <v>400</v>
      </c>
      <c r="E23" s="14">
        <v>850</v>
      </c>
      <c r="F23" s="14">
        <v>900</v>
      </c>
      <c r="G23" s="14">
        <v>850</v>
      </c>
      <c r="H23" s="31">
        <v>50</v>
      </c>
      <c r="I23" s="14">
        <v>50</v>
      </c>
      <c r="J23" s="14"/>
      <c r="K23" s="14">
        <v>0</v>
      </c>
      <c r="L23" s="14">
        <v>100</v>
      </c>
      <c r="M23" s="14"/>
      <c r="N23" s="14">
        <v>300</v>
      </c>
      <c r="O23" s="14"/>
      <c r="P23" s="14">
        <v>550</v>
      </c>
      <c r="Q23" s="14">
        <v>0</v>
      </c>
      <c r="R23" s="14">
        <v>115</v>
      </c>
      <c r="S23" s="14"/>
      <c r="T23" s="14"/>
      <c r="U23" s="14"/>
      <c r="V23" s="14"/>
      <c r="W23" s="14"/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300</v>
      </c>
      <c r="AE23" s="14">
        <v>700</v>
      </c>
      <c r="AF23" s="14">
        <v>1500</v>
      </c>
    </row>
    <row r="24" spans="1:32">
      <c r="A24" s="3" t="s">
        <v>23</v>
      </c>
      <c r="B24" s="30">
        <v>150</v>
      </c>
      <c r="C24" s="14">
        <v>465.4</v>
      </c>
      <c r="D24" s="14">
        <v>450</v>
      </c>
      <c r="E24" s="14">
        <v>900</v>
      </c>
      <c r="F24" s="14">
        <v>900</v>
      </c>
      <c r="G24" s="14">
        <v>900</v>
      </c>
      <c r="H24" s="31">
        <v>100</v>
      </c>
      <c r="I24" s="14">
        <v>100</v>
      </c>
      <c r="J24" s="14"/>
      <c r="K24" s="14">
        <v>0</v>
      </c>
      <c r="L24" s="14">
        <v>250</v>
      </c>
      <c r="M24" s="14"/>
      <c r="N24" s="14">
        <v>300</v>
      </c>
      <c r="O24" s="14"/>
      <c r="P24" s="14">
        <v>650</v>
      </c>
      <c r="Q24" s="14">
        <v>0</v>
      </c>
      <c r="R24" s="14">
        <v>0</v>
      </c>
      <c r="S24" s="14"/>
      <c r="T24" s="14"/>
      <c r="U24" s="14"/>
      <c r="V24" s="14"/>
      <c r="W24" s="14"/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300</v>
      </c>
      <c r="AE24" s="14">
        <v>750</v>
      </c>
      <c r="AF24" s="14">
        <v>1550</v>
      </c>
    </row>
    <row r="25" spans="1:32">
      <c r="A25" s="3" t="s">
        <v>24</v>
      </c>
      <c r="B25" s="30">
        <v>200</v>
      </c>
      <c r="C25" s="14">
        <v>344</v>
      </c>
      <c r="D25" s="14">
        <v>500</v>
      </c>
      <c r="E25" s="14">
        <v>950</v>
      </c>
      <c r="F25" s="14">
        <v>1000</v>
      </c>
      <c r="G25" s="14">
        <v>950</v>
      </c>
      <c r="H25" s="31">
        <v>150</v>
      </c>
      <c r="I25" s="14">
        <v>150</v>
      </c>
      <c r="J25" s="14"/>
      <c r="K25" s="14">
        <v>0</v>
      </c>
      <c r="L25" s="14">
        <v>250</v>
      </c>
      <c r="M25" s="14"/>
      <c r="N25" s="14">
        <v>300</v>
      </c>
      <c r="O25" s="14"/>
      <c r="P25" s="14">
        <v>450</v>
      </c>
      <c r="Q25" s="14">
        <v>0</v>
      </c>
      <c r="R25" s="14">
        <v>0</v>
      </c>
      <c r="S25" s="14"/>
      <c r="T25" s="14"/>
      <c r="U25" s="14"/>
      <c r="V25" s="14"/>
      <c r="W25" s="14"/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400</v>
      </c>
      <c r="AE25" s="14">
        <v>800</v>
      </c>
      <c r="AF25" s="14">
        <v>1600</v>
      </c>
    </row>
    <row r="26" spans="1:32">
      <c r="A26" s="3" t="s">
        <v>25</v>
      </c>
      <c r="B26" s="30">
        <v>250</v>
      </c>
      <c r="C26" s="14">
        <v>0</v>
      </c>
      <c r="D26" s="14">
        <v>550</v>
      </c>
      <c r="E26" s="14">
        <v>900</v>
      </c>
      <c r="F26" s="14">
        <v>950</v>
      </c>
      <c r="G26" s="14">
        <v>950</v>
      </c>
      <c r="H26" s="31">
        <v>200</v>
      </c>
      <c r="I26" s="14">
        <v>200</v>
      </c>
      <c r="J26" s="14"/>
      <c r="K26" s="14">
        <v>0</v>
      </c>
      <c r="L26" s="14">
        <v>300</v>
      </c>
      <c r="M26" s="14"/>
      <c r="N26" s="14">
        <v>300</v>
      </c>
      <c r="O26" s="14"/>
      <c r="P26" s="14">
        <v>250</v>
      </c>
      <c r="Q26" s="14">
        <v>0</v>
      </c>
      <c r="R26" s="14">
        <v>0</v>
      </c>
      <c r="S26" s="14"/>
      <c r="T26" s="14"/>
      <c r="U26" s="14"/>
      <c r="V26" s="14"/>
      <c r="W26" s="14"/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450</v>
      </c>
      <c r="AE26" s="14">
        <v>800</v>
      </c>
      <c r="AF26" s="14">
        <v>1650</v>
      </c>
    </row>
    <row r="27" spans="1:32">
      <c r="A27" s="3" t="s">
        <v>26</v>
      </c>
      <c r="B27" s="30">
        <v>250</v>
      </c>
      <c r="C27" s="14">
        <v>0</v>
      </c>
      <c r="D27" s="14">
        <v>400</v>
      </c>
      <c r="E27" s="14">
        <v>850</v>
      </c>
      <c r="F27" s="14">
        <v>900</v>
      </c>
      <c r="G27" s="14">
        <v>950</v>
      </c>
      <c r="H27" s="31">
        <v>250</v>
      </c>
      <c r="I27" s="14">
        <v>250</v>
      </c>
      <c r="J27" s="14"/>
      <c r="K27" s="14">
        <v>0</v>
      </c>
      <c r="L27" s="14">
        <v>100</v>
      </c>
      <c r="M27" s="14"/>
      <c r="N27" s="14">
        <v>300</v>
      </c>
      <c r="O27" s="14"/>
      <c r="P27" s="14">
        <v>100</v>
      </c>
      <c r="Q27" s="14">
        <v>0</v>
      </c>
      <c r="R27" s="14">
        <v>0</v>
      </c>
      <c r="S27" s="14"/>
      <c r="T27" s="14"/>
      <c r="U27" s="14"/>
      <c r="V27" s="14"/>
      <c r="W27" s="14"/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928.63</v>
      </c>
      <c r="AE27" s="14">
        <v>1540</v>
      </c>
      <c r="AF27" s="14">
        <v>1550</v>
      </c>
    </row>
    <row r="28" spans="1:32">
      <c r="A28" s="3" t="s">
        <v>27</v>
      </c>
      <c r="B28" s="30">
        <v>200</v>
      </c>
      <c r="C28" s="14">
        <v>0</v>
      </c>
      <c r="D28" s="14">
        <v>350</v>
      </c>
      <c r="E28" s="14">
        <v>700</v>
      </c>
      <c r="F28" s="14">
        <v>600</v>
      </c>
      <c r="G28" s="14">
        <v>850</v>
      </c>
      <c r="H28" s="31">
        <v>150</v>
      </c>
      <c r="I28" s="14">
        <v>150</v>
      </c>
      <c r="J28" s="14"/>
      <c r="K28" s="14">
        <v>0</v>
      </c>
      <c r="L28" s="14">
        <v>0</v>
      </c>
      <c r="M28" s="14"/>
      <c r="N28" s="14">
        <v>200</v>
      </c>
      <c r="O28" s="14"/>
      <c r="P28" s="14">
        <v>0</v>
      </c>
      <c r="Q28" s="14">
        <v>0</v>
      </c>
      <c r="R28" s="14">
        <v>0</v>
      </c>
      <c r="S28" s="14"/>
      <c r="T28" s="14"/>
      <c r="U28" s="14"/>
      <c r="V28" s="14"/>
      <c r="W28" s="14"/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753</v>
      </c>
      <c r="AE28" s="14">
        <v>1607.1</v>
      </c>
      <c r="AF28" s="14">
        <v>1550</v>
      </c>
    </row>
    <row r="29" spans="1:32">
      <c r="A29" s="3" t="s">
        <v>28</v>
      </c>
      <c r="B29" s="30">
        <v>100</v>
      </c>
      <c r="C29" s="14">
        <v>0</v>
      </c>
      <c r="D29" s="14">
        <v>250</v>
      </c>
      <c r="E29" s="14">
        <v>550</v>
      </c>
      <c r="F29" s="14">
        <v>450</v>
      </c>
      <c r="G29" s="14">
        <v>650</v>
      </c>
      <c r="H29" s="31">
        <v>0</v>
      </c>
      <c r="I29" s="14">
        <v>50</v>
      </c>
      <c r="J29" s="14"/>
      <c r="K29" s="14">
        <v>0</v>
      </c>
      <c r="L29" s="14">
        <v>0</v>
      </c>
      <c r="M29" s="14"/>
      <c r="N29" s="14">
        <v>0</v>
      </c>
      <c r="O29" s="14"/>
      <c r="P29" s="14">
        <v>0</v>
      </c>
      <c r="Q29" s="14">
        <v>0</v>
      </c>
      <c r="R29" s="14">
        <v>0</v>
      </c>
      <c r="S29" s="14"/>
      <c r="T29" s="14"/>
      <c r="U29" s="14"/>
      <c r="V29" s="14"/>
      <c r="W29" s="14"/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100</v>
      </c>
      <c r="AD29" s="14">
        <v>1072</v>
      </c>
      <c r="AE29" s="14">
        <v>2009</v>
      </c>
      <c r="AF29" s="14">
        <v>1400</v>
      </c>
    </row>
    <row r="30" spans="1:32">
      <c r="A30" s="3" t="s">
        <v>29</v>
      </c>
      <c r="B30" s="30">
        <v>0</v>
      </c>
      <c r="C30" s="14">
        <v>0</v>
      </c>
      <c r="D30" s="14">
        <v>150</v>
      </c>
      <c r="E30" s="14">
        <v>300</v>
      </c>
      <c r="F30" s="14">
        <v>250</v>
      </c>
      <c r="G30" s="14">
        <v>400</v>
      </c>
      <c r="H30" s="31">
        <v>0</v>
      </c>
      <c r="I30" s="14">
        <v>0</v>
      </c>
      <c r="J30" s="14"/>
      <c r="K30" s="14">
        <v>0</v>
      </c>
      <c r="L30" s="14">
        <v>0</v>
      </c>
      <c r="M30" s="14"/>
      <c r="N30" s="14">
        <v>0</v>
      </c>
      <c r="O30" s="14"/>
      <c r="P30" s="14">
        <v>0</v>
      </c>
      <c r="Q30" s="14">
        <v>0</v>
      </c>
      <c r="R30" s="14">
        <v>0</v>
      </c>
      <c r="S30" s="14"/>
      <c r="T30" s="14"/>
      <c r="U30" s="14"/>
      <c r="V30" s="14"/>
      <c r="W30" s="14"/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100</v>
      </c>
      <c r="AD30" s="14">
        <v>1315.4</v>
      </c>
      <c r="AE30" s="14">
        <v>2217</v>
      </c>
      <c r="AF30" s="14">
        <v>1446</v>
      </c>
    </row>
    <row r="31" spans="1:32">
      <c r="A31" s="3" t="s">
        <v>30</v>
      </c>
      <c r="B31" s="30">
        <v>0</v>
      </c>
      <c r="C31" s="14">
        <v>394</v>
      </c>
      <c r="D31" s="14">
        <v>550</v>
      </c>
      <c r="E31" s="14">
        <v>150</v>
      </c>
      <c r="F31" s="14">
        <v>200</v>
      </c>
      <c r="G31" s="14">
        <v>250</v>
      </c>
      <c r="H31" s="31">
        <v>0</v>
      </c>
      <c r="I31" s="14">
        <v>0</v>
      </c>
      <c r="J31" s="14"/>
      <c r="K31" s="14">
        <v>0</v>
      </c>
      <c r="L31" s="14">
        <v>0</v>
      </c>
      <c r="M31" s="14"/>
      <c r="N31" s="14">
        <v>0</v>
      </c>
      <c r="O31" s="14"/>
      <c r="P31" s="14">
        <v>0</v>
      </c>
      <c r="Q31" s="14">
        <v>0</v>
      </c>
      <c r="R31" s="14">
        <v>0</v>
      </c>
      <c r="S31" s="14"/>
      <c r="T31" s="14"/>
      <c r="U31" s="14"/>
      <c r="V31" s="14"/>
      <c r="W31" s="14"/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250</v>
      </c>
      <c r="AD31" s="14">
        <v>1409</v>
      </c>
      <c r="AE31" s="14">
        <v>1862</v>
      </c>
      <c r="AF31" s="14">
        <v>1479.67</v>
      </c>
    </row>
    <row r="32" spans="1:32">
      <c r="A32" s="3" t="s">
        <v>31</v>
      </c>
      <c r="B32" s="30">
        <v>709</v>
      </c>
      <c r="C32" s="14">
        <v>102</v>
      </c>
      <c r="D32" s="14">
        <v>309.3</v>
      </c>
      <c r="E32" s="14">
        <v>0</v>
      </c>
      <c r="F32" s="14">
        <v>194</v>
      </c>
      <c r="G32" s="14">
        <v>0</v>
      </c>
      <c r="H32" s="31">
        <v>0</v>
      </c>
      <c r="I32" s="14">
        <v>0</v>
      </c>
      <c r="J32" s="14"/>
      <c r="K32" s="14">
        <v>0</v>
      </c>
      <c r="L32" s="14">
        <v>0</v>
      </c>
      <c r="M32" s="14"/>
      <c r="N32" s="14">
        <v>0</v>
      </c>
      <c r="O32" s="14"/>
      <c r="P32" s="14">
        <v>0</v>
      </c>
      <c r="Q32" s="14">
        <v>26.1</v>
      </c>
      <c r="R32" s="14">
        <v>0</v>
      </c>
      <c r="S32" s="14"/>
      <c r="T32" s="14"/>
      <c r="U32" s="14"/>
      <c r="V32" s="14"/>
      <c r="W32" s="14"/>
      <c r="X32" s="14">
        <v>0</v>
      </c>
      <c r="Y32" s="14">
        <v>0</v>
      </c>
      <c r="Z32" s="14">
        <v>0</v>
      </c>
      <c r="AA32" s="14">
        <v>0</v>
      </c>
      <c r="AB32" s="14">
        <v>282.5</v>
      </c>
      <c r="AC32" s="14">
        <v>350</v>
      </c>
      <c r="AD32" s="14">
        <v>1567</v>
      </c>
      <c r="AE32" s="14">
        <v>2004</v>
      </c>
      <c r="AF32" s="14">
        <v>1799.34</v>
      </c>
    </row>
    <row r="33" spans="1:32">
      <c r="A33" s="3" t="s">
        <v>32</v>
      </c>
      <c r="B33" s="30">
        <v>606.74</v>
      </c>
      <c r="C33" s="14">
        <v>53</v>
      </c>
      <c r="D33" s="14">
        <v>428</v>
      </c>
      <c r="E33" s="14">
        <v>0</v>
      </c>
      <c r="F33" s="14">
        <v>413.25</v>
      </c>
      <c r="G33" s="14">
        <v>0</v>
      </c>
      <c r="H33" s="31">
        <v>0</v>
      </c>
      <c r="I33" s="14">
        <v>0</v>
      </c>
      <c r="J33" s="14"/>
      <c r="K33" s="14">
        <v>0</v>
      </c>
      <c r="L33" s="14">
        <v>0</v>
      </c>
      <c r="M33" s="14"/>
      <c r="N33" s="14">
        <v>0</v>
      </c>
      <c r="O33" s="14"/>
      <c r="P33" s="14">
        <v>0</v>
      </c>
      <c r="Q33" s="14">
        <v>585.70000000000005</v>
      </c>
      <c r="R33" s="14">
        <v>64</v>
      </c>
      <c r="S33" s="14"/>
      <c r="T33" s="14"/>
      <c r="U33" s="14"/>
      <c r="V33" s="14"/>
      <c r="W33" s="14"/>
      <c r="X33" s="14">
        <v>0</v>
      </c>
      <c r="Y33" s="14">
        <v>0</v>
      </c>
      <c r="Z33" s="14">
        <v>0</v>
      </c>
      <c r="AA33" s="14">
        <v>0</v>
      </c>
      <c r="AB33" s="14">
        <v>352.82</v>
      </c>
      <c r="AC33" s="14">
        <v>0</v>
      </c>
      <c r="AD33" s="14">
        <v>1473</v>
      </c>
      <c r="AE33" s="14">
        <v>1773</v>
      </c>
      <c r="AF33" s="14">
        <v>1656.3</v>
      </c>
    </row>
    <row r="34" spans="1:32">
      <c r="A34" s="3" t="s">
        <v>33</v>
      </c>
      <c r="B34" s="30">
        <v>750</v>
      </c>
      <c r="C34" s="14">
        <v>24</v>
      </c>
      <c r="D34" s="14">
        <v>538.4</v>
      </c>
      <c r="E34" s="14">
        <v>20.18</v>
      </c>
      <c r="F34" s="14">
        <v>591</v>
      </c>
      <c r="G34" s="14">
        <v>0</v>
      </c>
      <c r="H34" s="31">
        <v>0</v>
      </c>
      <c r="I34" s="14">
        <v>0</v>
      </c>
      <c r="J34" s="14"/>
      <c r="K34" s="14">
        <v>0</v>
      </c>
      <c r="L34" s="14">
        <v>0</v>
      </c>
      <c r="M34" s="14"/>
      <c r="N34" s="14">
        <v>0</v>
      </c>
      <c r="O34" s="14"/>
      <c r="P34" s="14">
        <v>0</v>
      </c>
      <c r="Q34" s="14">
        <v>880</v>
      </c>
      <c r="R34" s="14">
        <v>591</v>
      </c>
      <c r="S34" s="14"/>
      <c r="T34" s="14"/>
      <c r="U34" s="14"/>
      <c r="V34" s="14"/>
      <c r="W34" s="14"/>
      <c r="X34" s="14">
        <v>0</v>
      </c>
      <c r="Y34" s="14">
        <v>0</v>
      </c>
      <c r="Z34" s="14">
        <v>0</v>
      </c>
      <c r="AA34" s="14">
        <v>0</v>
      </c>
      <c r="AB34" s="14">
        <v>877</v>
      </c>
      <c r="AC34" s="14">
        <v>0</v>
      </c>
      <c r="AD34" s="14">
        <v>1263</v>
      </c>
      <c r="AE34" s="14">
        <v>1545</v>
      </c>
      <c r="AF34" s="14">
        <v>2168</v>
      </c>
    </row>
    <row r="35" spans="1:32">
      <c r="A35" s="3" t="s">
        <v>34</v>
      </c>
      <c r="B35" s="30">
        <v>400</v>
      </c>
      <c r="C35" s="14">
        <v>203</v>
      </c>
      <c r="D35" s="14">
        <v>541</v>
      </c>
      <c r="E35" s="14">
        <v>241</v>
      </c>
      <c r="F35" s="14">
        <v>781.6</v>
      </c>
      <c r="G35" s="14">
        <v>0</v>
      </c>
      <c r="H35" s="31">
        <v>0</v>
      </c>
      <c r="I35" s="14">
        <v>0</v>
      </c>
      <c r="J35" s="14"/>
      <c r="K35" s="14">
        <v>0</v>
      </c>
      <c r="L35" s="14">
        <v>0</v>
      </c>
      <c r="M35" s="14"/>
      <c r="N35" s="14">
        <v>0</v>
      </c>
      <c r="O35" s="14"/>
      <c r="P35" s="14">
        <v>0</v>
      </c>
      <c r="Q35" s="14">
        <v>673.1</v>
      </c>
      <c r="R35" s="14">
        <v>481.94</v>
      </c>
      <c r="S35" s="14"/>
      <c r="T35" s="14"/>
      <c r="U35" s="14"/>
      <c r="V35" s="14"/>
      <c r="W35" s="14"/>
      <c r="X35" s="14">
        <v>0</v>
      </c>
      <c r="Y35" s="14">
        <v>0</v>
      </c>
      <c r="Z35" s="14">
        <v>0</v>
      </c>
      <c r="AA35" s="14">
        <v>0</v>
      </c>
      <c r="AB35" s="14">
        <v>477</v>
      </c>
      <c r="AC35" s="14">
        <v>0</v>
      </c>
      <c r="AD35" s="14">
        <v>1050</v>
      </c>
      <c r="AE35" s="14">
        <v>1315</v>
      </c>
      <c r="AF35" s="14">
        <v>2100</v>
      </c>
    </row>
    <row r="36" spans="1:32">
      <c r="A36" s="3" t="s">
        <v>35</v>
      </c>
      <c r="B36" s="30">
        <v>50</v>
      </c>
      <c r="C36" s="14">
        <v>400</v>
      </c>
      <c r="D36" s="14">
        <v>997.5</v>
      </c>
      <c r="E36" s="14">
        <v>331</v>
      </c>
      <c r="F36" s="14">
        <v>1043</v>
      </c>
      <c r="G36" s="14">
        <v>0</v>
      </c>
      <c r="H36" s="31">
        <v>0</v>
      </c>
      <c r="I36" s="14">
        <v>0</v>
      </c>
      <c r="J36" s="14"/>
      <c r="K36" s="14">
        <v>0</v>
      </c>
      <c r="L36" s="14">
        <v>0</v>
      </c>
      <c r="M36" s="14"/>
      <c r="N36" s="14">
        <v>0</v>
      </c>
      <c r="O36" s="14"/>
      <c r="P36" s="14">
        <v>0</v>
      </c>
      <c r="Q36" s="14">
        <v>624</v>
      </c>
      <c r="R36" s="14">
        <v>821</v>
      </c>
      <c r="S36" s="14"/>
      <c r="T36" s="14"/>
      <c r="U36" s="14"/>
      <c r="V36" s="14"/>
      <c r="W36" s="14"/>
      <c r="X36" s="14">
        <v>0</v>
      </c>
      <c r="Y36" s="14">
        <v>0</v>
      </c>
      <c r="Z36" s="14">
        <v>0</v>
      </c>
      <c r="AA36" s="14">
        <v>0</v>
      </c>
      <c r="AB36" s="14">
        <v>541</v>
      </c>
      <c r="AC36" s="14">
        <v>0</v>
      </c>
      <c r="AD36" s="14">
        <v>849</v>
      </c>
      <c r="AE36" s="14">
        <v>1129</v>
      </c>
      <c r="AF36" s="14">
        <v>1980</v>
      </c>
    </row>
    <row r="37" spans="1:32">
      <c r="A37" s="3" t="s">
        <v>36</v>
      </c>
      <c r="B37" s="30">
        <v>0</v>
      </c>
      <c r="C37" s="14">
        <v>150</v>
      </c>
      <c r="D37" s="14">
        <v>923</v>
      </c>
      <c r="E37" s="14">
        <v>553.20000000000005</v>
      </c>
      <c r="F37" s="14">
        <v>988</v>
      </c>
      <c r="G37" s="14">
        <v>0</v>
      </c>
      <c r="H37" s="31">
        <v>0</v>
      </c>
      <c r="I37" s="14">
        <v>0</v>
      </c>
      <c r="J37" s="14"/>
      <c r="K37" s="14">
        <v>0</v>
      </c>
      <c r="L37" s="14">
        <v>0</v>
      </c>
      <c r="M37" s="14"/>
      <c r="N37" s="14">
        <v>0</v>
      </c>
      <c r="O37" s="14"/>
      <c r="P37" s="14">
        <v>0</v>
      </c>
      <c r="Q37" s="14">
        <v>411</v>
      </c>
      <c r="R37" s="14">
        <v>716</v>
      </c>
      <c r="S37" s="14"/>
      <c r="T37" s="14"/>
      <c r="U37" s="14"/>
      <c r="V37" s="14"/>
      <c r="W37" s="14"/>
      <c r="X37" s="14">
        <v>0</v>
      </c>
      <c r="Y37" s="14">
        <v>0</v>
      </c>
      <c r="Z37" s="14">
        <v>0</v>
      </c>
      <c r="AA37" s="14">
        <v>0</v>
      </c>
      <c r="AB37" s="14">
        <v>241</v>
      </c>
      <c r="AC37" s="14">
        <v>0</v>
      </c>
      <c r="AD37" s="14">
        <v>642</v>
      </c>
      <c r="AE37" s="14">
        <v>946</v>
      </c>
      <c r="AF37" s="14">
        <v>1676</v>
      </c>
    </row>
    <row r="38" spans="1:32">
      <c r="A38" s="3" t="s">
        <v>37</v>
      </c>
      <c r="B38" s="30">
        <v>0</v>
      </c>
      <c r="C38" s="14">
        <v>100</v>
      </c>
      <c r="D38" s="14">
        <v>764</v>
      </c>
      <c r="E38" s="14">
        <v>761.1</v>
      </c>
      <c r="F38" s="14">
        <v>888</v>
      </c>
      <c r="G38" s="14">
        <v>0</v>
      </c>
      <c r="H38" s="31">
        <v>0</v>
      </c>
      <c r="I38" s="14">
        <v>0</v>
      </c>
      <c r="J38" s="14"/>
      <c r="K38" s="14">
        <v>0</v>
      </c>
      <c r="L38" s="14">
        <v>0</v>
      </c>
      <c r="M38" s="14"/>
      <c r="N38" s="14">
        <v>0</v>
      </c>
      <c r="O38" s="14"/>
      <c r="P38" s="14">
        <v>0</v>
      </c>
      <c r="Q38" s="14">
        <v>301</v>
      </c>
      <c r="R38" s="14">
        <v>584</v>
      </c>
      <c r="S38" s="14"/>
      <c r="T38" s="14"/>
      <c r="U38" s="14"/>
      <c r="V38" s="14"/>
      <c r="W38" s="14"/>
      <c r="X38" s="14">
        <v>0</v>
      </c>
      <c r="Y38" s="14">
        <v>0</v>
      </c>
      <c r="Z38" s="14">
        <v>0</v>
      </c>
      <c r="AA38" s="14">
        <v>0</v>
      </c>
      <c r="AB38" s="14">
        <v>266.2</v>
      </c>
      <c r="AC38" s="14">
        <v>0</v>
      </c>
      <c r="AD38" s="14">
        <v>507</v>
      </c>
      <c r="AE38" s="14">
        <v>805</v>
      </c>
      <c r="AF38" s="14">
        <v>1633</v>
      </c>
    </row>
    <row r="39" spans="1:32">
      <c r="A39" s="3" t="s">
        <v>38</v>
      </c>
      <c r="B39" s="30">
        <v>0</v>
      </c>
      <c r="C39" s="14">
        <v>50</v>
      </c>
      <c r="D39" s="14">
        <v>593</v>
      </c>
      <c r="E39" s="14">
        <v>777</v>
      </c>
      <c r="F39" s="14">
        <v>776.99</v>
      </c>
      <c r="G39" s="14">
        <v>0</v>
      </c>
      <c r="H39" s="31">
        <v>0</v>
      </c>
      <c r="I39" s="14">
        <v>0</v>
      </c>
      <c r="J39" s="14"/>
      <c r="K39" s="14">
        <v>0</v>
      </c>
      <c r="L39" s="14">
        <v>0</v>
      </c>
      <c r="M39" s="14"/>
      <c r="N39" s="14">
        <v>0</v>
      </c>
      <c r="O39" s="14"/>
      <c r="P39" s="14">
        <v>0</v>
      </c>
      <c r="Q39" s="14">
        <v>178</v>
      </c>
      <c r="R39" s="14">
        <v>514</v>
      </c>
      <c r="S39" s="14"/>
      <c r="T39" s="14"/>
      <c r="U39" s="14"/>
      <c r="V39" s="14"/>
      <c r="W39" s="14"/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435</v>
      </c>
      <c r="AE39" s="14">
        <v>802</v>
      </c>
      <c r="AF39" s="14">
        <v>1733</v>
      </c>
    </row>
    <row r="40" spans="1:32">
      <c r="A40" s="3" t="s">
        <v>39</v>
      </c>
      <c r="B40" s="30">
        <v>0</v>
      </c>
      <c r="C40" s="14">
        <v>250</v>
      </c>
      <c r="D40" s="14">
        <v>504</v>
      </c>
      <c r="E40" s="14">
        <v>679</v>
      </c>
      <c r="F40" s="14">
        <v>679</v>
      </c>
      <c r="G40" s="14">
        <v>0</v>
      </c>
      <c r="H40" s="31">
        <v>0</v>
      </c>
      <c r="I40" s="14">
        <v>0</v>
      </c>
      <c r="J40" s="14"/>
      <c r="K40" s="14">
        <v>0</v>
      </c>
      <c r="L40" s="14">
        <v>0</v>
      </c>
      <c r="M40" s="14"/>
      <c r="N40" s="14">
        <v>0</v>
      </c>
      <c r="O40" s="14"/>
      <c r="P40" s="14">
        <v>0</v>
      </c>
      <c r="Q40" s="14">
        <v>73</v>
      </c>
      <c r="R40" s="14">
        <v>584</v>
      </c>
      <c r="S40" s="14"/>
      <c r="T40" s="14"/>
      <c r="U40" s="14"/>
      <c r="V40" s="14"/>
      <c r="W40" s="14"/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495</v>
      </c>
      <c r="AE40" s="14">
        <v>867</v>
      </c>
      <c r="AF40" s="14">
        <v>1833</v>
      </c>
    </row>
    <row r="41" spans="1:32">
      <c r="A41" s="3" t="s">
        <v>40</v>
      </c>
      <c r="B41" s="30">
        <v>0</v>
      </c>
      <c r="C41" s="14">
        <v>500</v>
      </c>
      <c r="D41" s="14">
        <v>432</v>
      </c>
      <c r="E41" s="14">
        <v>610</v>
      </c>
      <c r="F41" s="14">
        <v>610</v>
      </c>
      <c r="G41" s="14">
        <v>0</v>
      </c>
      <c r="H41" s="31">
        <v>0</v>
      </c>
      <c r="I41" s="14">
        <v>0</v>
      </c>
      <c r="J41" s="14"/>
      <c r="K41" s="14">
        <v>0</v>
      </c>
      <c r="L41" s="14">
        <v>0</v>
      </c>
      <c r="M41" s="14"/>
      <c r="N41" s="14">
        <v>0</v>
      </c>
      <c r="O41" s="14"/>
      <c r="P41" s="14">
        <v>0</v>
      </c>
      <c r="Q41" s="14">
        <v>73</v>
      </c>
      <c r="R41" s="14">
        <v>689</v>
      </c>
      <c r="S41" s="14"/>
      <c r="T41" s="14"/>
      <c r="U41" s="14"/>
      <c r="V41" s="14"/>
      <c r="W41" s="14"/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525</v>
      </c>
      <c r="AE41" s="14">
        <v>900</v>
      </c>
      <c r="AF41" s="14">
        <v>1933</v>
      </c>
    </row>
    <row r="42" spans="1:32">
      <c r="A42" s="3" t="s">
        <v>41</v>
      </c>
      <c r="B42" s="30">
        <v>0</v>
      </c>
      <c r="C42" s="14">
        <v>750</v>
      </c>
      <c r="D42" s="14">
        <v>402</v>
      </c>
      <c r="E42" s="14">
        <v>575</v>
      </c>
      <c r="F42" s="14">
        <v>575</v>
      </c>
      <c r="G42" s="14">
        <v>214</v>
      </c>
      <c r="H42" s="31">
        <v>0</v>
      </c>
      <c r="I42" s="14">
        <v>0</v>
      </c>
      <c r="J42" s="14"/>
      <c r="K42" s="14">
        <v>0</v>
      </c>
      <c r="L42" s="14">
        <v>0</v>
      </c>
      <c r="M42" s="14"/>
      <c r="N42" s="14">
        <v>0</v>
      </c>
      <c r="O42" s="14"/>
      <c r="P42" s="14">
        <v>0</v>
      </c>
      <c r="Q42" s="14">
        <v>165</v>
      </c>
      <c r="R42" s="14">
        <v>672</v>
      </c>
      <c r="S42" s="14"/>
      <c r="T42" s="14"/>
      <c r="U42" s="14"/>
      <c r="V42" s="14"/>
      <c r="W42" s="14"/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675</v>
      </c>
      <c r="AE42" s="14">
        <v>965</v>
      </c>
      <c r="AF42" s="14">
        <v>2033</v>
      </c>
    </row>
    <row r="43" spans="1:32">
      <c r="A43" s="3" t="s">
        <v>42</v>
      </c>
      <c r="B43" s="30">
        <v>500</v>
      </c>
      <c r="C43" s="14">
        <v>800</v>
      </c>
      <c r="D43" s="14">
        <v>366</v>
      </c>
      <c r="E43" s="14">
        <v>591</v>
      </c>
      <c r="F43" s="14">
        <v>591</v>
      </c>
      <c r="G43" s="14">
        <v>214</v>
      </c>
      <c r="H43" s="31">
        <v>0</v>
      </c>
      <c r="I43" s="14">
        <v>0</v>
      </c>
      <c r="J43" s="14"/>
      <c r="K43" s="14">
        <v>0</v>
      </c>
      <c r="L43" s="14">
        <v>0</v>
      </c>
      <c r="M43" s="14"/>
      <c r="N43" s="14">
        <v>0</v>
      </c>
      <c r="O43" s="14"/>
      <c r="P43" s="14">
        <v>0</v>
      </c>
      <c r="Q43" s="14">
        <v>273</v>
      </c>
      <c r="R43" s="14">
        <v>741</v>
      </c>
      <c r="S43" s="14"/>
      <c r="T43" s="14"/>
      <c r="U43" s="14"/>
      <c r="V43" s="14"/>
      <c r="W43" s="14"/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825</v>
      </c>
      <c r="AE43" s="14">
        <v>1011</v>
      </c>
      <c r="AF43" s="14">
        <v>1737</v>
      </c>
    </row>
    <row r="44" spans="1:32">
      <c r="A44" s="3" t="s">
        <v>43</v>
      </c>
      <c r="B44" s="30">
        <v>500</v>
      </c>
      <c r="C44" s="14">
        <v>800</v>
      </c>
      <c r="D44" s="14">
        <v>386</v>
      </c>
      <c r="E44" s="14">
        <v>536</v>
      </c>
      <c r="F44" s="14">
        <v>536</v>
      </c>
      <c r="G44" s="14">
        <v>164</v>
      </c>
      <c r="H44" s="31">
        <v>0</v>
      </c>
      <c r="I44" s="14">
        <v>0</v>
      </c>
      <c r="J44" s="14"/>
      <c r="K44" s="14">
        <v>0</v>
      </c>
      <c r="L44" s="14">
        <v>0</v>
      </c>
      <c r="M44" s="14"/>
      <c r="N44" s="14">
        <v>0</v>
      </c>
      <c r="O44" s="14"/>
      <c r="P44" s="14">
        <v>0</v>
      </c>
      <c r="Q44" s="14">
        <v>261.2</v>
      </c>
      <c r="R44" s="14">
        <v>664.3</v>
      </c>
      <c r="S44" s="14"/>
      <c r="T44" s="14"/>
      <c r="U44" s="14"/>
      <c r="V44" s="14"/>
      <c r="W44" s="14"/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885</v>
      </c>
      <c r="AE44" s="14">
        <v>1071</v>
      </c>
      <c r="AF44" s="14">
        <v>1637</v>
      </c>
    </row>
    <row r="45" spans="1:32">
      <c r="A45" s="3" t="s">
        <v>44</v>
      </c>
      <c r="B45" s="30">
        <v>500</v>
      </c>
      <c r="C45" s="14">
        <v>800</v>
      </c>
      <c r="D45" s="14">
        <v>386</v>
      </c>
      <c r="E45" s="14">
        <v>536</v>
      </c>
      <c r="F45" s="14">
        <v>536</v>
      </c>
      <c r="G45" s="14">
        <v>211.6</v>
      </c>
      <c r="H45" s="31">
        <v>0</v>
      </c>
      <c r="I45" s="14">
        <v>0</v>
      </c>
      <c r="J45" s="14"/>
      <c r="K45" s="14">
        <v>0</v>
      </c>
      <c r="L45" s="14">
        <v>0</v>
      </c>
      <c r="M45" s="14"/>
      <c r="N45" s="14">
        <v>0</v>
      </c>
      <c r="O45" s="14"/>
      <c r="P45" s="14">
        <v>0</v>
      </c>
      <c r="Q45" s="14">
        <v>316.08999999999997</v>
      </c>
      <c r="R45" s="14">
        <v>736.04</v>
      </c>
      <c r="S45" s="14"/>
      <c r="T45" s="14"/>
      <c r="U45" s="14"/>
      <c r="V45" s="14"/>
      <c r="W45" s="14"/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855</v>
      </c>
      <c r="AE45" s="14">
        <v>1041</v>
      </c>
      <c r="AF45" s="14">
        <v>1587</v>
      </c>
    </row>
    <row r="46" spans="1:32">
      <c r="A46" s="3" t="s">
        <v>45</v>
      </c>
      <c r="B46" s="30">
        <v>500</v>
      </c>
      <c r="C46" s="14">
        <v>750</v>
      </c>
      <c r="D46" s="14">
        <v>386</v>
      </c>
      <c r="E46" s="14">
        <v>509</v>
      </c>
      <c r="F46" s="14">
        <v>509</v>
      </c>
      <c r="G46" s="14">
        <v>379.6</v>
      </c>
      <c r="H46" s="31">
        <v>0</v>
      </c>
      <c r="I46" s="14">
        <v>0</v>
      </c>
      <c r="J46" s="14"/>
      <c r="K46" s="14">
        <v>0</v>
      </c>
      <c r="L46" s="14">
        <v>0</v>
      </c>
      <c r="M46" s="14"/>
      <c r="N46" s="14">
        <v>0</v>
      </c>
      <c r="O46" s="14"/>
      <c r="P46" s="14">
        <v>0</v>
      </c>
      <c r="Q46" s="14">
        <v>390.34</v>
      </c>
      <c r="R46" s="14">
        <v>820.58</v>
      </c>
      <c r="S46" s="14"/>
      <c r="T46" s="14"/>
      <c r="U46" s="14"/>
      <c r="V46" s="14"/>
      <c r="W46" s="14"/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915</v>
      </c>
      <c r="AE46" s="14">
        <v>1041</v>
      </c>
      <c r="AF46" s="14">
        <v>1587</v>
      </c>
    </row>
    <row r="47" spans="1:32">
      <c r="A47" s="3" t="s">
        <v>46</v>
      </c>
      <c r="B47" s="30">
        <v>500</v>
      </c>
      <c r="C47" s="14">
        <v>900</v>
      </c>
      <c r="D47" s="14">
        <v>446</v>
      </c>
      <c r="E47" s="14">
        <v>564</v>
      </c>
      <c r="F47" s="14">
        <v>564</v>
      </c>
      <c r="G47" s="14">
        <v>453.9</v>
      </c>
      <c r="H47" s="31">
        <v>0</v>
      </c>
      <c r="I47" s="14">
        <v>0</v>
      </c>
      <c r="J47" s="14"/>
      <c r="K47" s="14">
        <v>0</v>
      </c>
      <c r="L47" s="14">
        <v>0</v>
      </c>
      <c r="M47" s="14"/>
      <c r="N47" s="14">
        <v>0</v>
      </c>
      <c r="O47" s="14"/>
      <c r="P47" s="14">
        <v>0</v>
      </c>
      <c r="Q47" s="14">
        <v>583.79999999999995</v>
      </c>
      <c r="R47" s="14">
        <v>861</v>
      </c>
      <c r="S47" s="14"/>
      <c r="T47" s="14"/>
      <c r="U47" s="14"/>
      <c r="V47" s="14"/>
      <c r="W47" s="14"/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885</v>
      </c>
      <c r="AE47" s="14">
        <v>981</v>
      </c>
      <c r="AF47" s="14">
        <v>1537</v>
      </c>
    </row>
    <row r="48" spans="1:32">
      <c r="A48" s="3" t="s">
        <v>47</v>
      </c>
      <c r="B48" s="30">
        <v>100</v>
      </c>
      <c r="C48" s="14">
        <v>1100</v>
      </c>
      <c r="D48" s="14">
        <v>546</v>
      </c>
      <c r="E48" s="14">
        <v>756</v>
      </c>
      <c r="F48" s="14">
        <v>756</v>
      </c>
      <c r="G48" s="14">
        <v>464</v>
      </c>
      <c r="H48" s="31">
        <v>0</v>
      </c>
      <c r="I48" s="14">
        <v>0</v>
      </c>
      <c r="J48" s="14"/>
      <c r="K48" s="14">
        <v>0</v>
      </c>
      <c r="L48" s="14">
        <v>0</v>
      </c>
      <c r="M48" s="14"/>
      <c r="N48" s="14">
        <v>0</v>
      </c>
      <c r="O48" s="14"/>
      <c r="P48" s="14">
        <v>0</v>
      </c>
      <c r="Q48" s="14">
        <v>521.70000000000005</v>
      </c>
      <c r="R48" s="14">
        <v>861</v>
      </c>
      <c r="S48" s="14"/>
      <c r="T48" s="14"/>
      <c r="U48" s="14"/>
      <c r="V48" s="14"/>
      <c r="W48" s="14"/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855</v>
      </c>
      <c r="AE48" s="14">
        <v>921</v>
      </c>
      <c r="AF48" s="14">
        <v>1537</v>
      </c>
    </row>
    <row r="49" spans="1:32">
      <c r="A49" s="3" t="s">
        <v>48</v>
      </c>
      <c r="B49" s="30">
        <v>100</v>
      </c>
      <c r="C49" s="14">
        <v>1350</v>
      </c>
      <c r="D49" s="14">
        <v>626</v>
      </c>
      <c r="E49" s="14">
        <v>866</v>
      </c>
      <c r="F49" s="14">
        <v>866</v>
      </c>
      <c r="G49" s="14">
        <v>664</v>
      </c>
      <c r="H49" s="31">
        <v>0</v>
      </c>
      <c r="I49" s="14">
        <v>0</v>
      </c>
      <c r="J49" s="14"/>
      <c r="K49" s="14">
        <v>0</v>
      </c>
      <c r="L49" s="14">
        <v>0</v>
      </c>
      <c r="M49" s="14"/>
      <c r="N49" s="14">
        <v>0</v>
      </c>
      <c r="O49" s="14"/>
      <c r="P49" s="14">
        <v>0</v>
      </c>
      <c r="Q49" s="14">
        <v>464.46</v>
      </c>
      <c r="R49" s="14">
        <v>861</v>
      </c>
      <c r="S49" s="14"/>
      <c r="T49" s="14"/>
      <c r="U49" s="14"/>
      <c r="V49" s="14"/>
      <c r="W49" s="14"/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885</v>
      </c>
      <c r="AE49" s="14">
        <v>921</v>
      </c>
      <c r="AF49" s="14">
        <v>1587</v>
      </c>
    </row>
    <row r="50" spans="1:32">
      <c r="A50" s="3" t="s">
        <v>49</v>
      </c>
      <c r="B50" s="30">
        <v>1291.5</v>
      </c>
      <c r="C50" s="14">
        <v>1650</v>
      </c>
      <c r="D50" s="14">
        <v>706</v>
      </c>
      <c r="E50" s="14">
        <v>1004</v>
      </c>
      <c r="F50" s="14">
        <v>1004</v>
      </c>
      <c r="G50" s="14">
        <v>864</v>
      </c>
      <c r="H50" s="31">
        <v>0</v>
      </c>
      <c r="I50" s="14">
        <v>0</v>
      </c>
      <c r="J50" s="14"/>
      <c r="K50" s="14">
        <v>0</v>
      </c>
      <c r="L50" s="14">
        <v>0</v>
      </c>
      <c r="M50" s="14"/>
      <c r="N50" s="14">
        <v>0</v>
      </c>
      <c r="O50" s="14"/>
      <c r="P50" s="14">
        <v>0</v>
      </c>
      <c r="Q50" s="14">
        <v>435.7</v>
      </c>
      <c r="R50" s="14">
        <v>891</v>
      </c>
      <c r="S50" s="14"/>
      <c r="T50" s="14"/>
      <c r="U50" s="14"/>
      <c r="V50" s="14"/>
      <c r="W50" s="14"/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915</v>
      </c>
      <c r="AE50" s="14">
        <v>891</v>
      </c>
      <c r="AF50" s="14">
        <v>1587</v>
      </c>
    </row>
    <row r="51" spans="1:32">
      <c r="A51" s="3" t="s">
        <v>50</v>
      </c>
      <c r="B51" s="30">
        <v>1400</v>
      </c>
      <c r="C51" s="14">
        <v>1478.2</v>
      </c>
      <c r="D51" s="14">
        <v>806</v>
      </c>
      <c r="E51" s="14">
        <v>1141</v>
      </c>
      <c r="F51" s="14">
        <v>1141</v>
      </c>
      <c r="G51" s="14">
        <v>1214</v>
      </c>
      <c r="H51" s="31">
        <v>0</v>
      </c>
      <c r="I51" s="14">
        <v>0</v>
      </c>
      <c r="J51" s="14"/>
      <c r="K51" s="14">
        <v>0</v>
      </c>
      <c r="L51" s="14">
        <v>0</v>
      </c>
      <c r="M51" s="14"/>
      <c r="N51" s="14">
        <v>0</v>
      </c>
      <c r="O51" s="14"/>
      <c r="P51" s="14">
        <v>0</v>
      </c>
      <c r="Q51" s="14">
        <v>375.1</v>
      </c>
      <c r="R51" s="14">
        <v>951</v>
      </c>
      <c r="S51" s="14"/>
      <c r="T51" s="14"/>
      <c r="U51" s="14"/>
      <c r="V51" s="14"/>
      <c r="W51" s="14"/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915</v>
      </c>
      <c r="AE51" s="14">
        <v>921</v>
      </c>
      <c r="AF51" s="14">
        <v>1431</v>
      </c>
    </row>
    <row r="52" spans="1:32">
      <c r="A52" s="3" t="s">
        <v>51</v>
      </c>
      <c r="B52" s="30">
        <v>1700</v>
      </c>
      <c r="C52" s="14">
        <v>1886.8</v>
      </c>
      <c r="D52" s="14">
        <v>996</v>
      </c>
      <c r="E52" s="14">
        <v>1391</v>
      </c>
      <c r="F52" s="14">
        <v>1141</v>
      </c>
      <c r="G52" s="14">
        <v>1368</v>
      </c>
      <c r="H52" s="31">
        <v>0</v>
      </c>
      <c r="I52" s="14">
        <v>0</v>
      </c>
      <c r="J52" s="14"/>
      <c r="K52" s="14">
        <v>0</v>
      </c>
      <c r="L52" s="14">
        <v>0</v>
      </c>
      <c r="M52" s="14"/>
      <c r="N52" s="14">
        <v>0</v>
      </c>
      <c r="O52" s="14"/>
      <c r="P52" s="14">
        <v>0</v>
      </c>
      <c r="Q52" s="14">
        <v>873</v>
      </c>
      <c r="R52" s="14">
        <v>981</v>
      </c>
      <c r="S52" s="14"/>
      <c r="T52" s="14"/>
      <c r="U52" s="14"/>
      <c r="V52" s="14"/>
      <c r="W52" s="14"/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945</v>
      </c>
      <c r="AE52" s="14">
        <v>951</v>
      </c>
      <c r="AF52" s="14">
        <v>1197.8</v>
      </c>
    </row>
    <row r="53" spans="1:32">
      <c r="A53" s="3" t="s">
        <v>52</v>
      </c>
      <c r="B53" s="30">
        <v>1800</v>
      </c>
      <c r="C53" s="14">
        <v>2117.3000000000002</v>
      </c>
      <c r="D53" s="14">
        <v>1096</v>
      </c>
      <c r="E53" s="14">
        <v>1441</v>
      </c>
      <c r="F53" s="14">
        <v>1141</v>
      </c>
      <c r="G53" s="14">
        <v>1418</v>
      </c>
      <c r="H53" s="31">
        <v>0</v>
      </c>
      <c r="I53" s="14">
        <v>0</v>
      </c>
      <c r="J53" s="14"/>
      <c r="K53" s="14">
        <v>0</v>
      </c>
      <c r="L53" s="14">
        <v>0</v>
      </c>
      <c r="M53" s="14"/>
      <c r="N53" s="14">
        <v>0</v>
      </c>
      <c r="O53" s="14"/>
      <c r="P53" s="14">
        <v>0</v>
      </c>
      <c r="Q53" s="14">
        <v>933</v>
      </c>
      <c r="R53" s="14">
        <v>1011</v>
      </c>
      <c r="S53" s="14"/>
      <c r="T53" s="14"/>
      <c r="U53" s="14"/>
      <c r="V53" s="14"/>
      <c r="W53" s="14"/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945</v>
      </c>
      <c r="AE53" s="14">
        <v>951</v>
      </c>
      <c r="AF53" s="14">
        <v>953</v>
      </c>
    </row>
    <row r="54" spans="1:32">
      <c r="A54" s="3" t="s">
        <v>53</v>
      </c>
      <c r="B54" s="30">
        <v>1900</v>
      </c>
      <c r="C54" s="14">
        <v>2250</v>
      </c>
      <c r="D54" s="14">
        <v>1196</v>
      </c>
      <c r="E54" s="14">
        <v>1491</v>
      </c>
      <c r="F54" s="14">
        <v>1141</v>
      </c>
      <c r="G54" s="14">
        <v>1518</v>
      </c>
      <c r="H54" s="31">
        <v>0</v>
      </c>
      <c r="I54" s="14">
        <v>0</v>
      </c>
      <c r="J54" s="14"/>
      <c r="K54" s="14">
        <v>0</v>
      </c>
      <c r="L54" s="14">
        <v>0</v>
      </c>
      <c r="M54" s="14"/>
      <c r="N54" s="14">
        <v>0</v>
      </c>
      <c r="O54" s="14"/>
      <c r="P54" s="14">
        <v>0</v>
      </c>
      <c r="Q54" s="14">
        <v>993</v>
      </c>
      <c r="R54" s="14">
        <v>1011</v>
      </c>
      <c r="S54" s="14"/>
      <c r="T54" s="14"/>
      <c r="U54" s="14"/>
      <c r="V54" s="14"/>
      <c r="W54" s="14"/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945</v>
      </c>
      <c r="AE54" s="14">
        <v>1011</v>
      </c>
      <c r="AF54" s="14">
        <v>953</v>
      </c>
    </row>
    <row r="55" spans="1:32">
      <c r="A55" s="3" t="s">
        <v>54</v>
      </c>
      <c r="B55" s="30">
        <v>2000</v>
      </c>
      <c r="C55" s="14">
        <v>2250</v>
      </c>
      <c r="D55" s="14">
        <v>1246</v>
      </c>
      <c r="E55" s="14">
        <v>1591</v>
      </c>
      <c r="F55" s="14">
        <v>1391</v>
      </c>
      <c r="G55" s="14">
        <v>1614</v>
      </c>
      <c r="H55" s="31">
        <v>0</v>
      </c>
      <c r="I55" s="14">
        <v>250</v>
      </c>
      <c r="J55" s="14"/>
      <c r="K55" s="14">
        <v>0</v>
      </c>
      <c r="L55" s="14">
        <v>0</v>
      </c>
      <c r="M55" s="14"/>
      <c r="N55" s="14">
        <v>0</v>
      </c>
      <c r="O55" s="14"/>
      <c r="P55" s="14">
        <v>0</v>
      </c>
      <c r="Q55" s="14">
        <v>963</v>
      </c>
      <c r="R55" s="14">
        <v>1071</v>
      </c>
      <c r="S55" s="14"/>
      <c r="T55" s="14"/>
      <c r="U55" s="14"/>
      <c r="V55" s="14"/>
      <c r="W55" s="14"/>
      <c r="X55" s="14">
        <v>0</v>
      </c>
      <c r="Y55" s="14">
        <v>59.1</v>
      </c>
      <c r="Z55" s="14">
        <v>0</v>
      </c>
      <c r="AA55" s="14">
        <v>0</v>
      </c>
      <c r="AB55" s="14">
        <v>0</v>
      </c>
      <c r="AC55" s="14">
        <v>0</v>
      </c>
      <c r="AD55" s="14">
        <v>945</v>
      </c>
      <c r="AE55" s="14">
        <v>1041</v>
      </c>
      <c r="AF55" s="14">
        <v>1126.3</v>
      </c>
    </row>
    <row r="56" spans="1:32">
      <c r="A56" s="3" t="s">
        <v>55</v>
      </c>
      <c r="B56" s="30">
        <v>2100</v>
      </c>
      <c r="C56" s="14">
        <v>2300</v>
      </c>
      <c r="D56" s="14">
        <v>1296</v>
      </c>
      <c r="E56" s="14">
        <v>1641</v>
      </c>
      <c r="F56" s="14">
        <v>1391</v>
      </c>
      <c r="G56" s="14">
        <v>1714</v>
      </c>
      <c r="H56" s="31">
        <v>0</v>
      </c>
      <c r="I56" s="14">
        <v>250</v>
      </c>
      <c r="J56" s="14"/>
      <c r="K56" s="14">
        <v>0</v>
      </c>
      <c r="L56" s="14">
        <v>0</v>
      </c>
      <c r="M56" s="14"/>
      <c r="N56" s="14">
        <v>0</v>
      </c>
      <c r="O56" s="14"/>
      <c r="P56" s="14">
        <v>0</v>
      </c>
      <c r="Q56" s="14">
        <v>963</v>
      </c>
      <c r="R56" s="14">
        <v>1071</v>
      </c>
      <c r="S56" s="14"/>
      <c r="T56" s="14"/>
      <c r="U56" s="14"/>
      <c r="V56" s="14"/>
      <c r="W56" s="14"/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945</v>
      </c>
      <c r="AE56" s="14">
        <v>1071</v>
      </c>
      <c r="AF56" s="14">
        <v>1003</v>
      </c>
    </row>
    <row r="57" spans="1:32">
      <c r="A57" s="3" t="s">
        <v>56</v>
      </c>
      <c r="B57" s="30">
        <v>2100</v>
      </c>
      <c r="C57" s="14">
        <v>2087.3000000000002</v>
      </c>
      <c r="D57" s="14">
        <v>1396</v>
      </c>
      <c r="E57" s="14">
        <v>1741</v>
      </c>
      <c r="F57" s="14">
        <v>1391</v>
      </c>
      <c r="G57" s="14">
        <v>1814</v>
      </c>
      <c r="H57" s="31">
        <v>50</v>
      </c>
      <c r="I57" s="14">
        <v>150</v>
      </c>
      <c r="J57" s="14"/>
      <c r="K57" s="14">
        <v>0</v>
      </c>
      <c r="L57" s="14">
        <v>0</v>
      </c>
      <c r="M57" s="14"/>
      <c r="N57" s="14">
        <v>0</v>
      </c>
      <c r="O57" s="14"/>
      <c r="P57" s="14">
        <v>0</v>
      </c>
      <c r="Q57" s="14">
        <v>752.9</v>
      </c>
      <c r="R57" s="14">
        <v>1061</v>
      </c>
      <c r="S57" s="14"/>
      <c r="T57" s="14"/>
      <c r="U57" s="14"/>
      <c r="V57" s="14"/>
      <c r="W57" s="14"/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1005</v>
      </c>
      <c r="AE57" s="14">
        <v>1071</v>
      </c>
      <c r="AF57" s="14">
        <v>1003</v>
      </c>
    </row>
    <row r="58" spans="1:32">
      <c r="A58" s="3" t="s">
        <v>57</v>
      </c>
      <c r="B58" s="30">
        <v>2192.5</v>
      </c>
      <c r="C58" s="14">
        <v>1944.24</v>
      </c>
      <c r="D58" s="14">
        <v>1546</v>
      </c>
      <c r="E58" s="14">
        <v>1941</v>
      </c>
      <c r="F58" s="14">
        <v>1391</v>
      </c>
      <c r="G58" s="14">
        <v>1655.43</v>
      </c>
      <c r="H58" s="31">
        <v>150</v>
      </c>
      <c r="I58" s="14">
        <v>150</v>
      </c>
      <c r="J58" s="14"/>
      <c r="K58" s="14">
        <v>0</v>
      </c>
      <c r="L58" s="14">
        <v>0</v>
      </c>
      <c r="M58" s="14"/>
      <c r="N58" s="14">
        <v>0</v>
      </c>
      <c r="O58" s="14"/>
      <c r="P58" s="14">
        <v>0</v>
      </c>
      <c r="Q58" s="14">
        <v>281.7</v>
      </c>
      <c r="R58" s="14">
        <v>729.3</v>
      </c>
      <c r="S58" s="14"/>
      <c r="T58" s="14"/>
      <c r="U58" s="14"/>
      <c r="V58" s="14"/>
      <c r="W58" s="14"/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1095</v>
      </c>
      <c r="AE58" s="14">
        <v>1071</v>
      </c>
      <c r="AF58" s="14">
        <v>600</v>
      </c>
    </row>
    <row r="59" spans="1:32">
      <c r="A59" s="3" t="s">
        <v>58</v>
      </c>
      <c r="B59" s="30">
        <v>1578</v>
      </c>
      <c r="C59" s="14">
        <v>1524</v>
      </c>
      <c r="D59" s="14">
        <v>1446</v>
      </c>
      <c r="E59" s="14">
        <v>1771</v>
      </c>
      <c r="F59" s="14">
        <v>1071</v>
      </c>
      <c r="G59" s="14">
        <v>845.8</v>
      </c>
      <c r="H59" s="31">
        <v>0</v>
      </c>
      <c r="I59" s="14">
        <v>300</v>
      </c>
      <c r="J59" s="14"/>
      <c r="K59" s="14">
        <v>0</v>
      </c>
      <c r="L59" s="14">
        <v>250</v>
      </c>
      <c r="M59" s="14"/>
      <c r="N59" s="14">
        <v>0</v>
      </c>
      <c r="O59" s="14"/>
      <c r="P59" s="14">
        <v>0</v>
      </c>
      <c r="Q59" s="14">
        <v>200</v>
      </c>
      <c r="R59" s="14">
        <v>0</v>
      </c>
      <c r="S59" s="14"/>
      <c r="T59" s="14"/>
      <c r="U59" s="14"/>
      <c r="V59" s="14"/>
      <c r="W59" s="14"/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1215</v>
      </c>
      <c r="AE59" s="14">
        <v>1071</v>
      </c>
      <c r="AF59" s="14">
        <v>600</v>
      </c>
    </row>
    <row r="60" spans="1:32">
      <c r="A60" s="3" t="s">
        <v>59</v>
      </c>
      <c r="B60" s="30">
        <v>1753</v>
      </c>
      <c r="C60" s="14">
        <v>1419.12</v>
      </c>
      <c r="D60" s="14">
        <v>1396</v>
      </c>
      <c r="E60" s="14">
        <v>1671</v>
      </c>
      <c r="F60" s="14">
        <v>1071</v>
      </c>
      <c r="G60" s="14">
        <v>750</v>
      </c>
      <c r="H60" s="31">
        <v>0</v>
      </c>
      <c r="I60" s="14">
        <v>300</v>
      </c>
      <c r="J60" s="14"/>
      <c r="K60" s="14">
        <v>0</v>
      </c>
      <c r="L60" s="14">
        <v>250</v>
      </c>
      <c r="M60" s="14"/>
      <c r="N60" s="14">
        <v>0</v>
      </c>
      <c r="O60" s="14"/>
      <c r="P60" s="14">
        <v>0</v>
      </c>
      <c r="Q60" s="14">
        <v>200</v>
      </c>
      <c r="R60" s="14">
        <v>0</v>
      </c>
      <c r="S60" s="14"/>
      <c r="T60" s="14"/>
      <c r="U60" s="14"/>
      <c r="V60" s="14"/>
      <c r="W60" s="14"/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1022.57</v>
      </c>
      <c r="AE60" s="14">
        <v>642.61</v>
      </c>
      <c r="AF60" s="14">
        <v>500</v>
      </c>
    </row>
    <row r="61" spans="1:32">
      <c r="A61" s="3" t="s">
        <v>60</v>
      </c>
      <c r="B61" s="30">
        <v>1274</v>
      </c>
      <c r="C61" s="14">
        <v>1228</v>
      </c>
      <c r="D61" s="14">
        <v>1296</v>
      </c>
      <c r="E61" s="14">
        <v>1553.62</v>
      </c>
      <c r="F61" s="14">
        <v>1004</v>
      </c>
      <c r="G61" s="14">
        <v>800</v>
      </c>
      <c r="H61" s="31">
        <v>0</v>
      </c>
      <c r="I61" s="14">
        <v>0</v>
      </c>
      <c r="J61" s="14"/>
      <c r="K61" s="14">
        <v>0</v>
      </c>
      <c r="L61" s="14">
        <v>200</v>
      </c>
      <c r="M61" s="14"/>
      <c r="N61" s="14">
        <v>0</v>
      </c>
      <c r="O61" s="14"/>
      <c r="P61" s="14">
        <v>0</v>
      </c>
      <c r="Q61" s="14">
        <v>100</v>
      </c>
      <c r="R61" s="14">
        <v>0</v>
      </c>
      <c r="S61" s="14"/>
      <c r="T61" s="14"/>
      <c r="U61" s="14"/>
      <c r="V61" s="14"/>
      <c r="W61" s="14"/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323.3</v>
      </c>
      <c r="AE61" s="14">
        <v>0</v>
      </c>
      <c r="AF61" s="14">
        <v>500</v>
      </c>
    </row>
    <row r="62" spans="1:32">
      <c r="A62" s="3" t="s">
        <v>61</v>
      </c>
      <c r="B62" s="30">
        <v>1224</v>
      </c>
      <c r="C62" s="14">
        <v>1021.5</v>
      </c>
      <c r="D62" s="14">
        <v>1346</v>
      </c>
      <c r="E62" s="14">
        <v>1368</v>
      </c>
      <c r="F62" s="14">
        <v>1004</v>
      </c>
      <c r="G62" s="14">
        <v>800</v>
      </c>
      <c r="H62" s="31">
        <v>0</v>
      </c>
      <c r="I62" s="14">
        <v>0</v>
      </c>
      <c r="J62" s="14"/>
      <c r="K62" s="14">
        <v>0</v>
      </c>
      <c r="L62" s="14">
        <v>200</v>
      </c>
      <c r="M62" s="14"/>
      <c r="N62" s="14">
        <v>0</v>
      </c>
      <c r="O62" s="14"/>
      <c r="P62" s="14">
        <v>0</v>
      </c>
      <c r="Q62" s="14">
        <v>100</v>
      </c>
      <c r="R62" s="14">
        <v>0</v>
      </c>
      <c r="S62" s="14"/>
      <c r="T62" s="14"/>
      <c r="U62" s="14"/>
      <c r="V62" s="14"/>
      <c r="W62" s="14"/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600</v>
      </c>
    </row>
    <row r="63" spans="1:32">
      <c r="A63" s="3" t="s">
        <v>62</v>
      </c>
      <c r="B63" s="30">
        <v>878</v>
      </c>
      <c r="C63" s="14">
        <v>744</v>
      </c>
      <c r="D63" s="14">
        <v>1143.1199999999999</v>
      </c>
      <c r="E63" s="14">
        <v>978</v>
      </c>
      <c r="F63" s="14">
        <v>1059</v>
      </c>
      <c r="G63" s="14">
        <v>400</v>
      </c>
      <c r="H63" s="31">
        <v>0</v>
      </c>
      <c r="I63" s="14">
        <v>0</v>
      </c>
      <c r="J63" s="14"/>
      <c r="K63" s="14">
        <v>0</v>
      </c>
      <c r="L63" s="14">
        <v>150</v>
      </c>
      <c r="M63" s="14"/>
      <c r="N63" s="14">
        <v>0</v>
      </c>
      <c r="O63" s="14"/>
      <c r="P63" s="14">
        <v>0</v>
      </c>
      <c r="Q63" s="14">
        <v>0</v>
      </c>
      <c r="R63" s="14">
        <v>0</v>
      </c>
      <c r="S63" s="14"/>
      <c r="T63" s="14"/>
      <c r="U63" s="14"/>
      <c r="V63" s="14"/>
      <c r="W63" s="14"/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450.68</v>
      </c>
      <c r="AE63" s="14">
        <v>9.3000000000000007</v>
      </c>
      <c r="AF63" s="14">
        <v>750</v>
      </c>
    </row>
    <row r="64" spans="1:32">
      <c r="A64" s="3" t="s">
        <v>63</v>
      </c>
      <c r="B64" s="30">
        <v>728</v>
      </c>
      <c r="C64" s="14">
        <v>200</v>
      </c>
      <c r="D64" s="14">
        <v>978</v>
      </c>
      <c r="E64" s="14">
        <v>653</v>
      </c>
      <c r="F64" s="14">
        <v>1301</v>
      </c>
      <c r="G64" s="14">
        <v>200</v>
      </c>
      <c r="H64" s="31">
        <v>0</v>
      </c>
      <c r="I64" s="14">
        <v>0</v>
      </c>
      <c r="J64" s="14"/>
      <c r="K64" s="14">
        <v>0</v>
      </c>
      <c r="L64" s="14">
        <v>150</v>
      </c>
      <c r="M64" s="14"/>
      <c r="N64" s="14">
        <v>0</v>
      </c>
      <c r="O64" s="14"/>
      <c r="P64" s="14">
        <v>0</v>
      </c>
      <c r="Q64" s="14">
        <v>0</v>
      </c>
      <c r="R64" s="14">
        <v>0</v>
      </c>
      <c r="S64" s="14"/>
      <c r="T64" s="14"/>
      <c r="U64" s="14"/>
      <c r="V64" s="14"/>
      <c r="W64" s="14"/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148.6</v>
      </c>
      <c r="AE64" s="14">
        <v>350</v>
      </c>
      <c r="AF64" s="14">
        <v>1050</v>
      </c>
    </row>
    <row r="65" spans="1:32">
      <c r="A65" s="3" t="s">
        <v>64</v>
      </c>
      <c r="B65" s="30">
        <v>246.38</v>
      </c>
      <c r="C65" s="14">
        <v>200</v>
      </c>
      <c r="D65" s="14">
        <v>1046.5999999999999</v>
      </c>
      <c r="E65" s="14">
        <v>250</v>
      </c>
      <c r="F65" s="14">
        <v>1491</v>
      </c>
      <c r="G65" s="14">
        <v>500</v>
      </c>
      <c r="H65" s="31">
        <v>0</v>
      </c>
      <c r="I65" s="14">
        <v>0</v>
      </c>
      <c r="J65" s="14"/>
      <c r="K65" s="14">
        <v>0</v>
      </c>
      <c r="L65" s="14">
        <v>0</v>
      </c>
      <c r="M65" s="14"/>
      <c r="N65" s="14">
        <v>0</v>
      </c>
      <c r="O65" s="14"/>
      <c r="P65" s="14">
        <v>0</v>
      </c>
      <c r="Q65" s="14">
        <v>0</v>
      </c>
      <c r="R65" s="14">
        <v>0</v>
      </c>
      <c r="S65" s="14"/>
      <c r="T65" s="14"/>
      <c r="U65" s="14"/>
      <c r="V65" s="14"/>
      <c r="W65" s="14"/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88</v>
      </c>
      <c r="AE65" s="14">
        <v>500</v>
      </c>
      <c r="AF65" s="14">
        <v>1150</v>
      </c>
    </row>
    <row r="66" spans="1:32">
      <c r="A66" s="3" t="s">
        <v>65</v>
      </c>
      <c r="B66" s="30">
        <v>153</v>
      </c>
      <c r="C66" s="14">
        <v>400</v>
      </c>
      <c r="D66" s="14">
        <v>944</v>
      </c>
      <c r="E66" s="14">
        <v>300</v>
      </c>
      <c r="F66" s="14">
        <v>1252.3</v>
      </c>
      <c r="G66" s="14">
        <v>550</v>
      </c>
      <c r="H66" s="31">
        <v>0</v>
      </c>
      <c r="I66" s="14">
        <v>0</v>
      </c>
      <c r="J66" s="14"/>
      <c r="K66" s="14">
        <v>0</v>
      </c>
      <c r="L66" s="14">
        <v>0</v>
      </c>
      <c r="M66" s="14"/>
      <c r="N66" s="14">
        <v>0</v>
      </c>
      <c r="O66" s="14"/>
      <c r="P66" s="14">
        <v>0</v>
      </c>
      <c r="Q66" s="14">
        <v>0</v>
      </c>
      <c r="R66" s="14">
        <v>0</v>
      </c>
      <c r="S66" s="14"/>
      <c r="T66" s="14"/>
      <c r="U66" s="14"/>
      <c r="V66" s="14"/>
      <c r="W66" s="14"/>
      <c r="X66" s="14">
        <v>0</v>
      </c>
      <c r="Y66" s="14">
        <v>0</v>
      </c>
      <c r="Z66" s="14">
        <v>0</v>
      </c>
      <c r="AA66" s="14">
        <v>0</v>
      </c>
      <c r="AB66" s="14">
        <v>150</v>
      </c>
      <c r="AC66" s="14">
        <v>250</v>
      </c>
      <c r="AD66" s="14">
        <v>0</v>
      </c>
      <c r="AE66" s="14">
        <v>600</v>
      </c>
      <c r="AF66" s="14">
        <v>1250</v>
      </c>
    </row>
    <row r="67" spans="1:32">
      <c r="A67" s="3" t="s">
        <v>66</v>
      </c>
      <c r="B67" s="30">
        <v>429.31</v>
      </c>
      <c r="C67" s="14">
        <v>350</v>
      </c>
      <c r="D67" s="14">
        <v>650</v>
      </c>
      <c r="E67" s="14">
        <v>450</v>
      </c>
      <c r="F67" s="14">
        <v>1048.4000000000001</v>
      </c>
      <c r="G67" s="14">
        <v>750</v>
      </c>
      <c r="H67" s="31">
        <v>0</v>
      </c>
      <c r="I67" s="14">
        <v>0</v>
      </c>
      <c r="J67" s="14"/>
      <c r="K67" s="14">
        <v>0</v>
      </c>
      <c r="L67" s="14">
        <v>0</v>
      </c>
      <c r="M67" s="14"/>
      <c r="N67" s="14">
        <v>0</v>
      </c>
      <c r="O67" s="14"/>
      <c r="P67" s="14">
        <v>0</v>
      </c>
      <c r="Q67" s="14">
        <v>0</v>
      </c>
      <c r="R67" s="14">
        <v>0</v>
      </c>
      <c r="S67" s="14"/>
      <c r="T67" s="14"/>
      <c r="U67" s="14"/>
      <c r="V67" s="14"/>
      <c r="W67" s="14"/>
      <c r="X67" s="14">
        <v>0</v>
      </c>
      <c r="Y67" s="14">
        <v>0</v>
      </c>
      <c r="Z67" s="14">
        <v>0</v>
      </c>
      <c r="AA67" s="14">
        <v>0</v>
      </c>
      <c r="AB67" s="14">
        <v>250</v>
      </c>
      <c r="AC67" s="14">
        <v>250</v>
      </c>
      <c r="AD67" s="14">
        <v>250</v>
      </c>
      <c r="AE67" s="14">
        <v>700</v>
      </c>
      <c r="AF67" s="14">
        <v>1250</v>
      </c>
    </row>
    <row r="68" spans="1:32">
      <c r="A68" s="3" t="s">
        <v>67</v>
      </c>
      <c r="B68" s="30">
        <v>342.3</v>
      </c>
      <c r="C68" s="14">
        <v>600</v>
      </c>
      <c r="D68" s="14">
        <v>750</v>
      </c>
      <c r="E68" s="14">
        <v>700</v>
      </c>
      <c r="F68" s="14">
        <v>1282.4000000000001</v>
      </c>
      <c r="G68" s="14">
        <v>850</v>
      </c>
      <c r="H68" s="31">
        <v>0</v>
      </c>
      <c r="I68" s="14">
        <v>0</v>
      </c>
      <c r="J68" s="14"/>
      <c r="K68" s="14">
        <v>0</v>
      </c>
      <c r="L68" s="14">
        <v>0</v>
      </c>
      <c r="M68" s="14"/>
      <c r="N68" s="14">
        <v>0</v>
      </c>
      <c r="O68" s="14"/>
      <c r="P68" s="14">
        <v>0</v>
      </c>
      <c r="Q68" s="14">
        <v>0</v>
      </c>
      <c r="R68" s="14">
        <v>0</v>
      </c>
      <c r="S68" s="14"/>
      <c r="T68" s="14"/>
      <c r="U68" s="14"/>
      <c r="V68" s="14"/>
      <c r="W68" s="14"/>
      <c r="X68" s="14">
        <v>0</v>
      </c>
      <c r="Y68" s="14">
        <v>0</v>
      </c>
      <c r="Z68" s="14">
        <v>0</v>
      </c>
      <c r="AA68" s="14">
        <v>0</v>
      </c>
      <c r="AB68" s="14">
        <v>250</v>
      </c>
      <c r="AC68" s="14">
        <v>300</v>
      </c>
      <c r="AD68" s="14">
        <v>250</v>
      </c>
      <c r="AE68" s="14">
        <v>600</v>
      </c>
      <c r="AF68" s="14">
        <v>1050</v>
      </c>
    </row>
    <row r="69" spans="1:32">
      <c r="A69" s="3" t="s">
        <v>68</v>
      </c>
      <c r="B69" s="30">
        <v>652.20000000000005</v>
      </c>
      <c r="C69" s="14">
        <v>700</v>
      </c>
      <c r="D69" s="14">
        <v>850</v>
      </c>
      <c r="E69" s="14">
        <v>850</v>
      </c>
      <c r="F69" s="14">
        <v>1164</v>
      </c>
      <c r="G69" s="14">
        <v>950</v>
      </c>
      <c r="H69" s="31">
        <v>50</v>
      </c>
      <c r="I69" s="14">
        <v>0</v>
      </c>
      <c r="J69" s="14"/>
      <c r="K69" s="14">
        <v>0</v>
      </c>
      <c r="L69" s="14">
        <v>0</v>
      </c>
      <c r="M69" s="14"/>
      <c r="N69" s="14">
        <v>0</v>
      </c>
      <c r="O69" s="14"/>
      <c r="P69" s="14">
        <v>0</v>
      </c>
      <c r="Q69" s="14">
        <v>0</v>
      </c>
      <c r="R69" s="14">
        <v>0</v>
      </c>
      <c r="S69" s="14"/>
      <c r="T69" s="14"/>
      <c r="U69" s="14"/>
      <c r="V69" s="14"/>
      <c r="W69" s="14"/>
      <c r="X69" s="14">
        <v>0</v>
      </c>
      <c r="Y69" s="14">
        <v>0</v>
      </c>
      <c r="Z69" s="14">
        <v>0</v>
      </c>
      <c r="AA69" s="14">
        <v>0</v>
      </c>
      <c r="AB69" s="14">
        <v>250</v>
      </c>
      <c r="AC69" s="14">
        <v>300</v>
      </c>
      <c r="AD69" s="14">
        <v>0</v>
      </c>
      <c r="AE69" s="14">
        <v>550</v>
      </c>
      <c r="AF69" s="14">
        <v>1000</v>
      </c>
    </row>
    <row r="70" spans="1:32">
      <c r="A70" s="3" t="s">
        <v>69</v>
      </c>
      <c r="B70" s="30">
        <v>450</v>
      </c>
      <c r="C70" s="14">
        <v>750</v>
      </c>
      <c r="D70" s="14">
        <v>900</v>
      </c>
      <c r="E70" s="14">
        <v>1000</v>
      </c>
      <c r="F70" s="14">
        <v>1164</v>
      </c>
      <c r="G70" s="14">
        <v>800</v>
      </c>
      <c r="H70" s="31">
        <v>50</v>
      </c>
      <c r="I70" s="14">
        <v>50</v>
      </c>
      <c r="J70" s="14"/>
      <c r="K70" s="14">
        <v>0</v>
      </c>
      <c r="L70" s="14">
        <v>0</v>
      </c>
      <c r="M70" s="14"/>
      <c r="N70" s="14">
        <v>0</v>
      </c>
      <c r="O70" s="14"/>
      <c r="P70" s="14">
        <v>0</v>
      </c>
      <c r="Q70" s="14">
        <v>0</v>
      </c>
      <c r="R70" s="14">
        <v>0</v>
      </c>
      <c r="S70" s="14"/>
      <c r="T70" s="14"/>
      <c r="U70" s="14"/>
      <c r="V70" s="14"/>
      <c r="W70" s="14"/>
      <c r="X70" s="14">
        <v>0</v>
      </c>
      <c r="Y70" s="14">
        <v>0</v>
      </c>
      <c r="Z70" s="14">
        <v>0</v>
      </c>
      <c r="AA70" s="14">
        <v>0</v>
      </c>
      <c r="AB70" s="14">
        <v>200</v>
      </c>
      <c r="AC70" s="14">
        <v>300</v>
      </c>
      <c r="AD70" s="14">
        <v>0</v>
      </c>
      <c r="AE70" s="14">
        <v>450</v>
      </c>
      <c r="AF70" s="14">
        <v>1000</v>
      </c>
    </row>
    <row r="71" spans="1:32">
      <c r="A71" s="3" t="s">
        <v>70</v>
      </c>
      <c r="B71" s="30">
        <v>1028</v>
      </c>
      <c r="C71" s="14">
        <v>750</v>
      </c>
      <c r="D71" s="14">
        <v>1123</v>
      </c>
      <c r="E71" s="14">
        <v>1000</v>
      </c>
      <c r="F71" s="14">
        <v>1285</v>
      </c>
      <c r="G71" s="14">
        <v>800</v>
      </c>
      <c r="H71" s="31">
        <v>300</v>
      </c>
      <c r="I71" s="14">
        <v>300</v>
      </c>
      <c r="J71" s="14"/>
      <c r="K71" s="14">
        <v>0</v>
      </c>
      <c r="L71" s="14">
        <v>0</v>
      </c>
      <c r="M71" s="14"/>
      <c r="N71" s="14">
        <v>0</v>
      </c>
      <c r="O71" s="14"/>
      <c r="P71" s="14">
        <v>0</v>
      </c>
      <c r="Q71" s="14">
        <v>0</v>
      </c>
      <c r="R71" s="14">
        <v>0</v>
      </c>
      <c r="S71" s="14"/>
      <c r="T71" s="14"/>
      <c r="U71" s="14"/>
      <c r="V71" s="14"/>
      <c r="W71" s="14"/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50</v>
      </c>
      <c r="AD71" s="14">
        <v>203</v>
      </c>
      <c r="AE71" s="14">
        <v>728.3</v>
      </c>
      <c r="AF71" s="14">
        <v>1150</v>
      </c>
    </row>
    <row r="72" spans="1:32">
      <c r="A72" s="3" t="s">
        <v>71</v>
      </c>
      <c r="B72" s="30">
        <v>778</v>
      </c>
      <c r="C72" s="14">
        <v>500</v>
      </c>
      <c r="D72" s="14">
        <v>700</v>
      </c>
      <c r="E72" s="14">
        <v>800</v>
      </c>
      <c r="F72" s="14">
        <v>1264</v>
      </c>
      <c r="G72" s="14">
        <v>600</v>
      </c>
      <c r="H72" s="31">
        <v>200</v>
      </c>
      <c r="I72" s="14">
        <v>200</v>
      </c>
      <c r="J72" s="14"/>
      <c r="K72" s="14">
        <v>0</v>
      </c>
      <c r="L72" s="14">
        <v>0</v>
      </c>
      <c r="M72" s="14"/>
      <c r="N72" s="14">
        <v>0</v>
      </c>
      <c r="O72" s="14"/>
      <c r="P72" s="14">
        <v>0</v>
      </c>
      <c r="Q72" s="14">
        <v>0</v>
      </c>
      <c r="R72" s="14">
        <v>0</v>
      </c>
      <c r="S72" s="14"/>
      <c r="T72" s="14"/>
      <c r="U72" s="14"/>
      <c r="V72" s="14"/>
      <c r="W72" s="14"/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646</v>
      </c>
      <c r="AF72" s="14">
        <v>1050</v>
      </c>
    </row>
    <row r="73" spans="1:32">
      <c r="A73" s="3" t="s">
        <v>72</v>
      </c>
      <c r="B73" s="30">
        <v>578</v>
      </c>
      <c r="C73" s="14">
        <v>300</v>
      </c>
      <c r="D73" s="14">
        <v>500</v>
      </c>
      <c r="E73" s="14">
        <v>550</v>
      </c>
      <c r="F73" s="14">
        <v>1014</v>
      </c>
      <c r="G73" s="14">
        <v>450</v>
      </c>
      <c r="H73" s="31">
        <v>400</v>
      </c>
      <c r="I73" s="14">
        <v>400</v>
      </c>
      <c r="J73" s="14"/>
      <c r="K73" s="14">
        <v>0</v>
      </c>
      <c r="L73" s="14">
        <v>0</v>
      </c>
      <c r="M73" s="14"/>
      <c r="N73" s="14">
        <v>0</v>
      </c>
      <c r="O73" s="14"/>
      <c r="P73" s="14">
        <v>0</v>
      </c>
      <c r="Q73" s="14">
        <v>0</v>
      </c>
      <c r="R73" s="14">
        <v>0</v>
      </c>
      <c r="S73" s="14"/>
      <c r="T73" s="14"/>
      <c r="U73" s="14"/>
      <c r="V73" s="14"/>
      <c r="W73" s="14"/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428.6</v>
      </c>
      <c r="AF73" s="14">
        <v>700</v>
      </c>
    </row>
    <row r="74" spans="1:32">
      <c r="A74" s="3" t="s">
        <v>73</v>
      </c>
      <c r="B74" s="30">
        <v>395.1</v>
      </c>
      <c r="C74" s="14">
        <v>250</v>
      </c>
      <c r="D74" s="14">
        <v>350</v>
      </c>
      <c r="E74" s="14">
        <v>400</v>
      </c>
      <c r="F74" s="14">
        <v>1014</v>
      </c>
      <c r="G74" s="14">
        <v>400</v>
      </c>
      <c r="H74" s="31">
        <v>0</v>
      </c>
      <c r="I74" s="14">
        <v>0</v>
      </c>
      <c r="J74" s="14"/>
      <c r="K74" s="14">
        <v>0</v>
      </c>
      <c r="L74" s="14">
        <v>200</v>
      </c>
      <c r="M74" s="14"/>
      <c r="N74" s="14">
        <v>0</v>
      </c>
      <c r="O74" s="14"/>
      <c r="P74" s="14">
        <v>0</v>
      </c>
      <c r="Q74" s="14">
        <v>0</v>
      </c>
      <c r="R74" s="14">
        <v>0</v>
      </c>
      <c r="S74" s="14"/>
      <c r="T74" s="14"/>
      <c r="U74" s="14"/>
      <c r="V74" s="14"/>
      <c r="W74" s="14"/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39.799999999999997</v>
      </c>
      <c r="AE74" s="14">
        <v>646</v>
      </c>
      <c r="AF74" s="14">
        <v>700</v>
      </c>
    </row>
    <row r="75" spans="1:32">
      <c r="A75" s="3" t="s">
        <v>74</v>
      </c>
      <c r="B75" s="30">
        <v>0</v>
      </c>
      <c r="C75" s="14">
        <v>200</v>
      </c>
      <c r="D75" s="14">
        <v>250</v>
      </c>
      <c r="E75" s="14">
        <v>200</v>
      </c>
      <c r="F75" s="14">
        <v>712.88</v>
      </c>
      <c r="G75" s="14">
        <v>200</v>
      </c>
      <c r="H75" s="31">
        <v>100</v>
      </c>
      <c r="I75" s="14">
        <v>0</v>
      </c>
      <c r="J75" s="14"/>
      <c r="K75" s="14">
        <v>0</v>
      </c>
      <c r="L75" s="14">
        <v>100</v>
      </c>
      <c r="M75" s="14"/>
      <c r="N75" s="14">
        <v>0</v>
      </c>
      <c r="O75" s="14"/>
      <c r="P75" s="14">
        <v>0</v>
      </c>
      <c r="Q75" s="14">
        <v>0</v>
      </c>
      <c r="R75" s="14">
        <v>0</v>
      </c>
      <c r="S75" s="14"/>
      <c r="T75" s="14"/>
      <c r="U75" s="14"/>
      <c r="V75" s="14"/>
      <c r="W75" s="14"/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465.2</v>
      </c>
      <c r="AE75" s="14">
        <v>1137.5999999999999</v>
      </c>
      <c r="AF75" s="14">
        <v>850</v>
      </c>
    </row>
    <row r="76" spans="1:32">
      <c r="A76" s="3" t="s">
        <v>75</v>
      </c>
      <c r="B76" s="30">
        <v>0</v>
      </c>
      <c r="C76" s="14">
        <v>200</v>
      </c>
      <c r="D76" s="14">
        <v>250</v>
      </c>
      <c r="E76" s="14">
        <v>200</v>
      </c>
      <c r="F76" s="14">
        <v>628</v>
      </c>
      <c r="G76" s="14">
        <v>250</v>
      </c>
      <c r="H76" s="31">
        <v>100</v>
      </c>
      <c r="I76" s="14">
        <v>0</v>
      </c>
      <c r="J76" s="14"/>
      <c r="K76" s="14">
        <v>0</v>
      </c>
      <c r="L76" s="14">
        <v>100</v>
      </c>
      <c r="M76" s="14"/>
      <c r="N76" s="14">
        <v>0</v>
      </c>
      <c r="O76" s="14"/>
      <c r="P76" s="14">
        <v>0</v>
      </c>
      <c r="Q76" s="14">
        <v>0</v>
      </c>
      <c r="R76" s="14">
        <v>0</v>
      </c>
      <c r="S76" s="14"/>
      <c r="T76" s="14"/>
      <c r="U76" s="14"/>
      <c r="V76" s="14"/>
      <c r="W76" s="14"/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50</v>
      </c>
      <c r="AE76" s="14">
        <v>446</v>
      </c>
      <c r="AF76" s="14">
        <v>850</v>
      </c>
    </row>
    <row r="77" spans="1:32">
      <c r="A77" s="3" t="s">
        <v>76</v>
      </c>
      <c r="B77" s="30">
        <v>0</v>
      </c>
      <c r="C77" s="14">
        <v>310.79000000000002</v>
      </c>
      <c r="D77" s="14">
        <v>400</v>
      </c>
      <c r="E77" s="14">
        <v>250</v>
      </c>
      <c r="F77" s="14">
        <v>609.79999999999995</v>
      </c>
      <c r="G77" s="14">
        <v>450</v>
      </c>
      <c r="H77" s="31">
        <v>100</v>
      </c>
      <c r="I77" s="14">
        <v>0</v>
      </c>
      <c r="J77" s="14"/>
      <c r="K77" s="14">
        <v>0</v>
      </c>
      <c r="L77" s="14">
        <v>200</v>
      </c>
      <c r="M77" s="14"/>
      <c r="N77" s="14">
        <v>0</v>
      </c>
      <c r="O77" s="14"/>
      <c r="P77" s="14">
        <v>0</v>
      </c>
      <c r="Q77" s="14">
        <v>0</v>
      </c>
      <c r="R77" s="14">
        <v>0</v>
      </c>
      <c r="S77" s="14"/>
      <c r="T77" s="14"/>
      <c r="U77" s="14"/>
      <c r="V77" s="14"/>
      <c r="W77" s="14"/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150</v>
      </c>
      <c r="AD77" s="14">
        <v>500</v>
      </c>
      <c r="AE77" s="14">
        <v>450</v>
      </c>
      <c r="AF77" s="14">
        <v>1150</v>
      </c>
    </row>
    <row r="78" spans="1:32">
      <c r="A78" s="3" t="s">
        <v>77</v>
      </c>
      <c r="B78" s="30">
        <v>50</v>
      </c>
      <c r="C78" s="14">
        <v>396.21</v>
      </c>
      <c r="D78" s="14">
        <v>600</v>
      </c>
      <c r="E78" s="14">
        <v>500</v>
      </c>
      <c r="F78" s="14">
        <v>304.8</v>
      </c>
      <c r="G78" s="14">
        <v>693.28</v>
      </c>
      <c r="H78" s="31">
        <v>200</v>
      </c>
      <c r="I78" s="14">
        <v>150</v>
      </c>
      <c r="J78" s="14"/>
      <c r="K78" s="14">
        <v>100</v>
      </c>
      <c r="L78" s="14">
        <v>350</v>
      </c>
      <c r="M78" s="14"/>
      <c r="N78" s="14">
        <v>0</v>
      </c>
      <c r="O78" s="14"/>
      <c r="P78" s="14">
        <v>100</v>
      </c>
      <c r="Q78" s="14">
        <v>50</v>
      </c>
      <c r="R78" s="14">
        <v>150</v>
      </c>
      <c r="S78" s="14"/>
      <c r="T78" s="14"/>
      <c r="U78" s="14"/>
      <c r="V78" s="14"/>
      <c r="W78" s="14"/>
      <c r="X78" s="14">
        <v>0</v>
      </c>
      <c r="Y78" s="14">
        <v>250</v>
      </c>
      <c r="Z78" s="14">
        <v>200</v>
      </c>
      <c r="AA78" s="14">
        <v>0</v>
      </c>
      <c r="AB78" s="14">
        <v>200</v>
      </c>
      <c r="AC78" s="14">
        <v>400</v>
      </c>
      <c r="AD78" s="14">
        <v>800</v>
      </c>
      <c r="AE78" s="14">
        <v>700</v>
      </c>
      <c r="AF78" s="14">
        <v>1400</v>
      </c>
    </row>
    <row r="79" spans="1:32">
      <c r="A79" s="3" t="s">
        <v>78</v>
      </c>
      <c r="B79" s="30">
        <v>50</v>
      </c>
      <c r="C79" s="14">
        <v>48.67</v>
      </c>
      <c r="D79" s="14">
        <v>336.27</v>
      </c>
      <c r="E79" s="14">
        <v>181.61</v>
      </c>
      <c r="F79" s="14">
        <v>350</v>
      </c>
      <c r="G79" s="14">
        <v>194.69</v>
      </c>
      <c r="H79" s="31">
        <v>233.6</v>
      </c>
      <c r="I79" s="14">
        <v>400</v>
      </c>
      <c r="J79" s="14"/>
      <c r="K79" s="14">
        <v>150</v>
      </c>
      <c r="L79" s="14">
        <v>500</v>
      </c>
      <c r="M79" s="14"/>
      <c r="N79" s="14">
        <v>0</v>
      </c>
      <c r="O79" s="14"/>
      <c r="P79" s="14">
        <v>300</v>
      </c>
      <c r="Q79" s="14">
        <v>250</v>
      </c>
      <c r="R79" s="14">
        <v>350</v>
      </c>
      <c r="S79" s="14"/>
      <c r="T79" s="14"/>
      <c r="U79" s="14"/>
      <c r="V79" s="14"/>
      <c r="W79" s="14"/>
      <c r="X79" s="14">
        <v>200</v>
      </c>
      <c r="Y79" s="14">
        <v>400</v>
      </c>
      <c r="Z79" s="14">
        <v>244.1</v>
      </c>
      <c r="AA79" s="14">
        <v>0</v>
      </c>
      <c r="AB79" s="14">
        <v>400</v>
      </c>
      <c r="AC79" s="14">
        <v>0</v>
      </c>
      <c r="AD79" s="14">
        <v>1000</v>
      </c>
      <c r="AE79" s="14">
        <v>850</v>
      </c>
      <c r="AF79" s="14">
        <v>1600</v>
      </c>
    </row>
    <row r="80" spans="1:32">
      <c r="A80" s="3" t="s">
        <v>79</v>
      </c>
      <c r="B80" s="30">
        <v>100</v>
      </c>
      <c r="C80" s="14">
        <v>54.78</v>
      </c>
      <c r="D80" s="14">
        <v>385.31</v>
      </c>
      <c r="E80" s="14">
        <v>164.95</v>
      </c>
      <c r="F80" s="14">
        <v>350</v>
      </c>
      <c r="G80" s="14">
        <v>181.04</v>
      </c>
      <c r="H80" s="31">
        <v>217.61</v>
      </c>
      <c r="I80" s="14">
        <v>400</v>
      </c>
      <c r="J80" s="14"/>
      <c r="K80" s="14">
        <v>200</v>
      </c>
      <c r="L80" s="14">
        <v>600</v>
      </c>
      <c r="M80" s="14"/>
      <c r="N80" s="14">
        <v>0</v>
      </c>
      <c r="O80" s="14"/>
      <c r="P80" s="14">
        <v>400</v>
      </c>
      <c r="Q80" s="14">
        <v>350</v>
      </c>
      <c r="R80" s="14">
        <v>268.37</v>
      </c>
      <c r="S80" s="14"/>
      <c r="T80" s="14"/>
      <c r="U80" s="14"/>
      <c r="V80" s="14"/>
      <c r="W80" s="14"/>
      <c r="X80" s="14">
        <v>280.3</v>
      </c>
      <c r="Y80" s="14">
        <v>328.35</v>
      </c>
      <c r="Z80" s="14">
        <v>181.07</v>
      </c>
      <c r="AA80" s="14">
        <v>0</v>
      </c>
      <c r="AB80" s="14">
        <v>501.42</v>
      </c>
      <c r="AC80" s="14">
        <v>650</v>
      </c>
      <c r="AD80" s="14">
        <v>1100</v>
      </c>
      <c r="AE80" s="14">
        <v>1000</v>
      </c>
      <c r="AF80" s="14">
        <v>1700</v>
      </c>
    </row>
    <row r="81" spans="1:32">
      <c r="A81" s="3" t="s">
        <v>80</v>
      </c>
      <c r="B81" s="30">
        <v>50</v>
      </c>
      <c r="C81" s="14">
        <v>61.26</v>
      </c>
      <c r="D81" s="14">
        <v>328.57</v>
      </c>
      <c r="E81" s="14">
        <v>409.95</v>
      </c>
      <c r="F81" s="14">
        <v>350</v>
      </c>
      <c r="G81" s="14">
        <v>143.35</v>
      </c>
      <c r="H81" s="31">
        <v>206.34</v>
      </c>
      <c r="I81" s="14">
        <v>400</v>
      </c>
      <c r="J81" s="14"/>
      <c r="K81" s="14">
        <v>250</v>
      </c>
      <c r="L81" s="14">
        <v>550</v>
      </c>
      <c r="M81" s="14"/>
      <c r="N81" s="14">
        <v>0</v>
      </c>
      <c r="O81" s="14"/>
      <c r="P81" s="14">
        <v>200</v>
      </c>
      <c r="Q81" s="14">
        <v>228.9</v>
      </c>
      <c r="R81" s="14">
        <v>215.24</v>
      </c>
      <c r="S81" s="14"/>
      <c r="T81" s="14"/>
      <c r="U81" s="14"/>
      <c r="V81" s="14"/>
      <c r="W81" s="14"/>
      <c r="X81" s="14">
        <v>147.16</v>
      </c>
      <c r="Y81" s="14">
        <v>518.76</v>
      </c>
      <c r="Z81" s="14">
        <v>442.39</v>
      </c>
      <c r="AA81" s="14">
        <v>100</v>
      </c>
      <c r="AB81" s="14">
        <v>638.99</v>
      </c>
      <c r="AC81" s="14">
        <v>737.83</v>
      </c>
      <c r="AD81" s="14">
        <v>1100</v>
      </c>
      <c r="AE81" s="14">
        <v>1001.95</v>
      </c>
      <c r="AF81" s="14">
        <v>1603.79</v>
      </c>
    </row>
    <row r="82" spans="1:32">
      <c r="A82" s="3" t="s">
        <v>81</v>
      </c>
      <c r="B82" s="30">
        <v>136.66999999999999</v>
      </c>
      <c r="C82" s="14">
        <v>56.66</v>
      </c>
      <c r="D82" s="14">
        <v>499.06</v>
      </c>
      <c r="E82" s="14">
        <v>347.98</v>
      </c>
      <c r="F82" s="14">
        <v>350</v>
      </c>
      <c r="G82" s="14">
        <v>161.25</v>
      </c>
      <c r="H82" s="31">
        <v>215.59</v>
      </c>
      <c r="I82" s="14">
        <v>400</v>
      </c>
      <c r="J82" s="14"/>
      <c r="K82" s="14">
        <v>250</v>
      </c>
      <c r="L82" s="14">
        <v>500</v>
      </c>
      <c r="M82" s="14"/>
      <c r="N82" s="14">
        <v>0</v>
      </c>
      <c r="O82" s="14"/>
      <c r="P82" s="14">
        <v>200</v>
      </c>
      <c r="Q82" s="14">
        <v>195.69</v>
      </c>
      <c r="R82" s="14">
        <v>186.7</v>
      </c>
      <c r="S82" s="14"/>
      <c r="T82" s="14"/>
      <c r="U82" s="14"/>
      <c r="V82" s="14"/>
      <c r="W82" s="14"/>
      <c r="X82" s="14">
        <v>113.8</v>
      </c>
      <c r="Y82" s="14">
        <v>484.45</v>
      </c>
      <c r="Z82" s="14">
        <v>425.13</v>
      </c>
      <c r="AA82" s="14">
        <v>200</v>
      </c>
      <c r="AB82" s="14">
        <v>587.82000000000005</v>
      </c>
      <c r="AC82" s="14">
        <v>683.81</v>
      </c>
      <c r="AD82" s="14">
        <v>1054.4000000000001</v>
      </c>
      <c r="AE82" s="14">
        <v>957.11</v>
      </c>
      <c r="AF82" s="14">
        <v>1576.13</v>
      </c>
    </row>
    <row r="83" spans="1:32">
      <c r="A83" s="3" t="s">
        <v>82</v>
      </c>
      <c r="B83" s="30">
        <v>122.1</v>
      </c>
      <c r="C83" s="14">
        <v>43.74</v>
      </c>
      <c r="D83" s="14">
        <v>438</v>
      </c>
      <c r="E83" s="14">
        <v>276.83999999999997</v>
      </c>
      <c r="F83" s="14">
        <v>350</v>
      </c>
      <c r="G83" s="14">
        <v>165.05</v>
      </c>
      <c r="H83" s="31">
        <v>203.66</v>
      </c>
      <c r="I83" s="14">
        <v>400</v>
      </c>
      <c r="J83" s="14"/>
      <c r="K83" s="14">
        <v>250</v>
      </c>
      <c r="L83" s="14">
        <v>400</v>
      </c>
      <c r="M83" s="14"/>
      <c r="N83" s="14">
        <v>0</v>
      </c>
      <c r="O83" s="14"/>
      <c r="P83" s="14">
        <v>175</v>
      </c>
      <c r="Q83" s="14">
        <v>168.62</v>
      </c>
      <c r="R83" s="14">
        <v>400</v>
      </c>
      <c r="S83" s="14"/>
      <c r="T83" s="14"/>
      <c r="U83" s="14"/>
      <c r="V83" s="14"/>
      <c r="W83" s="14"/>
      <c r="X83" s="14">
        <v>37.9</v>
      </c>
      <c r="Y83" s="14">
        <v>435.64</v>
      </c>
      <c r="Z83" s="14">
        <v>407.67</v>
      </c>
      <c r="AA83" s="14">
        <v>150</v>
      </c>
      <c r="AB83" s="14">
        <v>551.96</v>
      </c>
      <c r="AC83" s="14">
        <v>642.13</v>
      </c>
      <c r="AD83" s="14">
        <v>951.39</v>
      </c>
      <c r="AE83" s="14">
        <v>915.94</v>
      </c>
      <c r="AF83" s="14">
        <v>1550.02</v>
      </c>
    </row>
    <row r="84" spans="1:32">
      <c r="A84" s="3" t="s">
        <v>83</v>
      </c>
      <c r="B84" s="30">
        <v>39.200000000000003</v>
      </c>
      <c r="C84" s="14">
        <v>42.86</v>
      </c>
      <c r="D84" s="14">
        <v>372.86</v>
      </c>
      <c r="E84" s="14">
        <v>266.39999999999998</v>
      </c>
      <c r="F84" s="14">
        <v>400</v>
      </c>
      <c r="G84" s="14">
        <v>174.98</v>
      </c>
      <c r="H84" s="31">
        <v>184.72</v>
      </c>
      <c r="I84" s="14">
        <v>400</v>
      </c>
      <c r="J84" s="14"/>
      <c r="K84" s="14">
        <v>200</v>
      </c>
      <c r="L84" s="14">
        <v>400</v>
      </c>
      <c r="M84" s="14"/>
      <c r="N84" s="14">
        <v>0</v>
      </c>
      <c r="O84" s="14"/>
      <c r="P84" s="14">
        <v>175</v>
      </c>
      <c r="Q84" s="14">
        <v>161.05000000000001</v>
      </c>
      <c r="R84" s="14">
        <v>419.94</v>
      </c>
      <c r="S84" s="14"/>
      <c r="T84" s="14"/>
      <c r="U84" s="14"/>
      <c r="V84" s="14"/>
      <c r="W84" s="14"/>
      <c r="X84" s="14">
        <v>23.39</v>
      </c>
      <c r="Y84" s="14">
        <v>422.05</v>
      </c>
      <c r="Z84" s="14">
        <v>407.23</v>
      </c>
      <c r="AA84" s="14">
        <v>150</v>
      </c>
      <c r="AB84" s="14">
        <v>550.71</v>
      </c>
      <c r="AC84" s="14">
        <v>641.03</v>
      </c>
      <c r="AD84" s="14">
        <v>914.66</v>
      </c>
      <c r="AE84" s="14">
        <v>907.98</v>
      </c>
      <c r="AF84" s="14">
        <v>1544.5</v>
      </c>
    </row>
    <row r="85" spans="1:32">
      <c r="A85" s="3" t="s">
        <v>84</v>
      </c>
      <c r="B85" s="30">
        <v>163.93</v>
      </c>
      <c r="C85" s="14">
        <v>72.08</v>
      </c>
      <c r="D85" s="14">
        <v>385.37</v>
      </c>
      <c r="E85" s="14">
        <v>301.04000000000002</v>
      </c>
      <c r="F85" s="14">
        <v>550</v>
      </c>
      <c r="G85" s="14">
        <v>165.83</v>
      </c>
      <c r="H85" s="31">
        <v>181.23</v>
      </c>
      <c r="I85" s="14">
        <v>400</v>
      </c>
      <c r="J85" s="14"/>
      <c r="K85" s="14">
        <v>200</v>
      </c>
      <c r="L85" s="14">
        <v>350</v>
      </c>
      <c r="M85" s="14"/>
      <c r="N85" s="14">
        <v>0</v>
      </c>
      <c r="O85" s="14"/>
      <c r="P85" s="14">
        <v>175</v>
      </c>
      <c r="Q85" s="14">
        <v>176.1</v>
      </c>
      <c r="R85" s="14">
        <v>419.53</v>
      </c>
      <c r="S85" s="14"/>
      <c r="T85" s="14"/>
      <c r="U85" s="14"/>
      <c r="V85" s="14"/>
      <c r="W85" s="14"/>
      <c r="X85" s="14">
        <v>33.14</v>
      </c>
      <c r="Y85" s="14">
        <v>429.12</v>
      </c>
      <c r="Z85" s="14">
        <v>411.72</v>
      </c>
      <c r="AA85" s="14">
        <v>198</v>
      </c>
      <c r="AB85" s="14">
        <v>522.1</v>
      </c>
      <c r="AC85" s="14">
        <v>676.1</v>
      </c>
      <c r="AD85" s="14">
        <v>905.32</v>
      </c>
      <c r="AE85" s="14">
        <v>920.22</v>
      </c>
      <c r="AF85" s="14">
        <v>1548.49</v>
      </c>
    </row>
    <row r="86" spans="1:32">
      <c r="A86" s="3" t="s">
        <v>85</v>
      </c>
      <c r="B86" s="30">
        <v>158.81</v>
      </c>
      <c r="C86" s="14">
        <v>67.819999999999993</v>
      </c>
      <c r="D86" s="14">
        <v>287.67</v>
      </c>
      <c r="E86" s="14">
        <v>263.36</v>
      </c>
      <c r="F86" s="14">
        <v>650</v>
      </c>
      <c r="G86" s="14">
        <v>93.31</v>
      </c>
      <c r="H86" s="31">
        <v>160.85</v>
      </c>
      <c r="I86" s="14">
        <v>400</v>
      </c>
      <c r="J86" s="14"/>
      <c r="K86" s="14">
        <v>150</v>
      </c>
      <c r="L86" s="14">
        <v>400</v>
      </c>
      <c r="M86" s="14"/>
      <c r="N86" s="14">
        <v>0</v>
      </c>
      <c r="O86" s="14"/>
      <c r="P86" s="14">
        <v>124.01</v>
      </c>
      <c r="Q86" s="14">
        <v>145.84</v>
      </c>
      <c r="R86" s="14">
        <v>431.25</v>
      </c>
      <c r="S86" s="14"/>
      <c r="T86" s="14"/>
      <c r="U86" s="14"/>
      <c r="V86" s="14"/>
      <c r="W86" s="14"/>
      <c r="X86" s="14">
        <v>42.04</v>
      </c>
      <c r="Y86" s="14">
        <v>427.77</v>
      </c>
      <c r="Z86" s="14">
        <v>411.33</v>
      </c>
      <c r="AA86" s="14">
        <v>188.07</v>
      </c>
      <c r="AB86" s="14">
        <v>538.20000000000005</v>
      </c>
      <c r="AC86" s="14">
        <v>667.18</v>
      </c>
      <c r="AD86" s="14">
        <v>898.28</v>
      </c>
      <c r="AE86" s="14">
        <v>937.03</v>
      </c>
      <c r="AF86" s="14">
        <v>1540.47</v>
      </c>
    </row>
    <row r="87" spans="1:32">
      <c r="A87" s="3" t="s">
        <v>86</v>
      </c>
      <c r="B87" s="30">
        <v>120.7</v>
      </c>
      <c r="C87" s="14">
        <v>500</v>
      </c>
      <c r="D87" s="14">
        <v>227.41</v>
      </c>
      <c r="E87" s="14">
        <v>156.41999999999999</v>
      </c>
      <c r="F87" s="14">
        <v>633.45000000000005</v>
      </c>
      <c r="G87" s="14">
        <v>40.770000000000003</v>
      </c>
      <c r="H87" s="31">
        <v>133.65</v>
      </c>
      <c r="I87" s="14">
        <v>415.45</v>
      </c>
      <c r="J87" s="14"/>
      <c r="K87" s="14">
        <v>100</v>
      </c>
      <c r="L87" s="14">
        <v>450</v>
      </c>
      <c r="M87" s="14"/>
      <c r="N87" s="14">
        <v>0</v>
      </c>
      <c r="O87" s="14"/>
      <c r="P87" s="14">
        <v>111.78</v>
      </c>
      <c r="Q87" s="14">
        <v>400</v>
      </c>
      <c r="R87" s="14">
        <v>412.68</v>
      </c>
      <c r="S87" s="14"/>
      <c r="T87" s="14"/>
      <c r="U87" s="14"/>
      <c r="V87" s="14"/>
      <c r="W87" s="14"/>
      <c r="X87" s="14">
        <v>43.97</v>
      </c>
      <c r="Y87" s="14">
        <v>411.16</v>
      </c>
      <c r="Z87" s="14">
        <v>407.02</v>
      </c>
      <c r="AA87" s="14">
        <v>92.96</v>
      </c>
      <c r="AB87" s="14">
        <v>518.91999999999996</v>
      </c>
      <c r="AC87" s="14">
        <v>631.75</v>
      </c>
      <c r="AD87" s="14">
        <v>854.42</v>
      </c>
      <c r="AE87" s="14">
        <v>1023.44</v>
      </c>
      <c r="AF87" s="14">
        <v>1528.32</v>
      </c>
    </row>
    <row r="88" spans="1:32">
      <c r="A88" s="3" t="s">
        <v>87</v>
      </c>
      <c r="B88" s="30">
        <v>118.76</v>
      </c>
      <c r="C88" s="14">
        <v>500</v>
      </c>
      <c r="D88" s="14">
        <v>174.08</v>
      </c>
      <c r="E88" s="14">
        <v>126.98</v>
      </c>
      <c r="F88" s="14">
        <v>523.15</v>
      </c>
      <c r="G88" s="14">
        <v>36.729999999999997</v>
      </c>
      <c r="H88" s="31">
        <v>125.29</v>
      </c>
      <c r="I88" s="14">
        <v>421.15</v>
      </c>
      <c r="J88" s="14"/>
      <c r="K88" s="14">
        <v>102.28</v>
      </c>
      <c r="L88" s="14">
        <v>500</v>
      </c>
      <c r="M88" s="14"/>
      <c r="N88" s="14">
        <v>0</v>
      </c>
      <c r="O88" s="14"/>
      <c r="P88" s="14">
        <v>79.03</v>
      </c>
      <c r="Q88" s="14">
        <v>400</v>
      </c>
      <c r="R88" s="14">
        <v>423.64</v>
      </c>
      <c r="S88" s="14"/>
      <c r="T88" s="14"/>
      <c r="U88" s="14"/>
      <c r="V88" s="14"/>
      <c r="W88" s="14"/>
      <c r="X88" s="14">
        <v>51.47</v>
      </c>
      <c r="Y88" s="14">
        <v>416.42</v>
      </c>
      <c r="Z88" s="14">
        <v>410.85</v>
      </c>
      <c r="AA88" s="14">
        <v>94.18</v>
      </c>
      <c r="AB88" s="14">
        <v>518.30999999999995</v>
      </c>
      <c r="AC88" s="14">
        <v>646.63</v>
      </c>
      <c r="AD88" s="14">
        <v>852.61</v>
      </c>
      <c r="AE88" s="14">
        <v>1033.9000000000001</v>
      </c>
      <c r="AF88" s="14">
        <v>1521.56</v>
      </c>
    </row>
    <row r="89" spans="1:32">
      <c r="A89" s="3" t="s">
        <v>88</v>
      </c>
      <c r="B89" s="30">
        <v>129.93</v>
      </c>
      <c r="C89" s="14">
        <v>500</v>
      </c>
      <c r="D89" s="14">
        <v>153.03</v>
      </c>
      <c r="E89" s="14">
        <v>107.77</v>
      </c>
      <c r="F89" s="14">
        <v>464.13</v>
      </c>
      <c r="G89" s="14">
        <v>35.35</v>
      </c>
      <c r="H89" s="31">
        <v>111.85</v>
      </c>
      <c r="I89" s="14">
        <v>417.61</v>
      </c>
      <c r="J89" s="14"/>
      <c r="K89" s="14">
        <v>119.09</v>
      </c>
      <c r="L89" s="14">
        <v>550</v>
      </c>
      <c r="M89" s="14"/>
      <c r="N89" s="14">
        <v>94.76</v>
      </c>
      <c r="O89" s="14"/>
      <c r="P89" s="14">
        <v>65.209999999999994</v>
      </c>
      <c r="Q89" s="14">
        <v>400</v>
      </c>
      <c r="R89" s="14">
        <v>432.49</v>
      </c>
      <c r="S89" s="14"/>
      <c r="T89" s="14"/>
      <c r="U89" s="14"/>
      <c r="V89" s="14"/>
      <c r="W89" s="14"/>
      <c r="X89" s="14">
        <v>47.98</v>
      </c>
      <c r="Y89" s="14">
        <v>419.36</v>
      </c>
      <c r="Z89" s="14">
        <v>412.55</v>
      </c>
      <c r="AA89" s="14">
        <v>111.25</v>
      </c>
      <c r="AB89" s="14">
        <v>517.49</v>
      </c>
      <c r="AC89" s="14">
        <v>661.91</v>
      </c>
      <c r="AD89" s="14">
        <v>852.13</v>
      </c>
      <c r="AE89" s="14">
        <v>1041.49</v>
      </c>
      <c r="AF89" s="14">
        <v>1516</v>
      </c>
    </row>
    <row r="90" spans="1:32">
      <c r="A90" s="3" t="s">
        <v>89</v>
      </c>
      <c r="B90" s="30">
        <v>128.68</v>
      </c>
      <c r="C90" s="14">
        <v>500</v>
      </c>
      <c r="D90" s="14">
        <v>171.96</v>
      </c>
      <c r="E90" s="14">
        <v>122.14</v>
      </c>
      <c r="F90" s="14">
        <v>512.21</v>
      </c>
      <c r="G90" s="14">
        <v>53.19</v>
      </c>
      <c r="H90" s="31">
        <v>117.28</v>
      </c>
      <c r="I90" s="14">
        <v>422.8</v>
      </c>
      <c r="J90" s="14"/>
      <c r="K90" s="14">
        <v>129.16999999999999</v>
      </c>
      <c r="L90" s="14">
        <v>686.38</v>
      </c>
      <c r="M90" s="14"/>
      <c r="N90" s="14">
        <v>90.53</v>
      </c>
      <c r="O90" s="14"/>
      <c r="P90" s="14">
        <v>67.53</v>
      </c>
      <c r="Q90" s="14">
        <v>400</v>
      </c>
      <c r="R90" s="14">
        <v>433.59</v>
      </c>
      <c r="S90" s="14"/>
      <c r="T90" s="14"/>
      <c r="U90" s="14"/>
      <c r="V90" s="14"/>
      <c r="W90" s="14"/>
      <c r="X90" s="14">
        <v>37.450000000000003</v>
      </c>
      <c r="Y90" s="14">
        <v>415.58</v>
      </c>
      <c r="Z90" s="14">
        <v>410.79</v>
      </c>
      <c r="AA90" s="14">
        <v>106.48</v>
      </c>
      <c r="AB90" s="14">
        <v>526.05999999999995</v>
      </c>
      <c r="AC90" s="14">
        <v>662.03</v>
      </c>
      <c r="AD90" s="14">
        <v>866.28</v>
      </c>
      <c r="AE90" s="14">
        <v>1052.5999999999999</v>
      </c>
      <c r="AF90" s="14">
        <v>1520</v>
      </c>
    </row>
    <row r="91" spans="1:32">
      <c r="A91" s="3" t="s">
        <v>90</v>
      </c>
      <c r="B91" s="30">
        <v>287.66000000000003</v>
      </c>
      <c r="C91" s="14">
        <v>508.54</v>
      </c>
      <c r="D91" s="14">
        <v>595.66</v>
      </c>
      <c r="E91" s="14">
        <v>550.83000000000004</v>
      </c>
      <c r="F91" s="14">
        <v>834.39</v>
      </c>
      <c r="G91" s="14">
        <v>405.47</v>
      </c>
      <c r="H91" s="31">
        <v>103.18</v>
      </c>
      <c r="I91" s="14">
        <v>700</v>
      </c>
      <c r="J91" s="14"/>
      <c r="K91" s="14">
        <v>136.94999999999999</v>
      </c>
      <c r="L91" s="14">
        <v>519.73</v>
      </c>
      <c r="M91" s="14"/>
      <c r="N91" s="14">
        <v>62.94</v>
      </c>
      <c r="O91" s="14"/>
      <c r="P91" s="14">
        <v>57.84</v>
      </c>
      <c r="Q91" s="14">
        <v>400</v>
      </c>
      <c r="R91" s="14">
        <v>425.34</v>
      </c>
      <c r="S91" s="14"/>
      <c r="T91" s="14"/>
      <c r="U91" s="14"/>
      <c r="V91" s="14"/>
      <c r="W91" s="14"/>
      <c r="X91" s="14">
        <v>26.76</v>
      </c>
      <c r="Y91" s="14">
        <v>408.99</v>
      </c>
      <c r="Z91" s="14">
        <v>410.42</v>
      </c>
      <c r="AA91" s="14">
        <v>83.21</v>
      </c>
      <c r="AB91" s="14">
        <v>700</v>
      </c>
      <c r="AC91" s="14">
        <v>664.37</v>
      </c>
      <c r="AD91" s="14">
        <v>863.14</v>
      </c>
      <c r="AE91" s="14">
        <v>1043.52</v>
      </c>
      <c r="AF91" s="14">
        <v>1507.21</v>
      </c>
    </row>
    <row r="92" spans="1:32">
      <c r="A92" s="3" t="s">
        <v>91</v>
      </c>
      <c r="B92" s="30">
        <v>273.01</v>
      </c>
      <c r="C92" s="14">
        <v>512.85</v>
      </c>
      <c r="D92" s="14">
        <v>583.37</v>
      </c>
      <c r="E92" s="14">
        <v>549.66</v>
      </c>
      <c r="F92" s="14">
        <v>849.24</v>
      </c>
      <c r="G92" s="14">
        <v>404.11</v>
      </c>
      <c r="H92" s="31">
        <v>104.3</v>
      </c>
      <c r="I92" s="14">
        <v>700</v>
      </c>
      <c r="J92" s="14"/>
      <c r="K92" s="14">
        <v>135.41</v>
      </c>
      <c r="L92" s="14">
        <v>493.31</v>
      </c>
      <c r="M92" s="14"/>
      <c r="N92" s="14">
        <v>55.12</v>
      </c>
      <c r="O92" s="14"/>
      <c r="P92" s="14">
        <v>50.48</v>
      </c>
      <c r="Q92" s="14">
        <v>400</v>
      </c>
      <c r="R92" s="14">
        <v>428.07</v>
      </c>
      <c r="S92" s="14"/>
      <c r="T92" s="14"/>
      <c r="U92" s="14"/>
      <c r="V92" s="14"/>
      <c r="W92" s="14"/>
      <c r="X92" s="14">
        <v>22.31</v>
      </c>
      <c r="Y92" s="14">
        <v>404.38</v>
      </c>
      <c r="Z92" s="14">
        <v>408.09</v>
      </c>
      <c r="AA92" s="14">
        <v>80</v>
      </c>
      <c r="AB92" s="14">
        <v>700</v>
      </c>
      <c r="AC92" s="14">
        <v>629.96</v>
      </c>
      <c r="AD92" s="14">
        <v>857.27</v>
      </c>
      <c r="AE92" s="14">
        <v>1054.47</v>
      </c>
      <c r="AF92" s="14">
        <v>1506.9</v>
      </c>
    </row>
    <row r="93" spans="1:32">
      <c r="A93" s="3" t="s">
        <v>92</v>
      </c>
      <c r="B93" s="30">
        <v>274.64999999999998</v>
      </c>
      <c r="C93" s="14">
        <v>522</v>
      </c>
      <c r="D93" s="14">
        <v>568.45000000000005</v>
      </c>
      <c r="E93" s="14">
        <v>542.33000000000004</v>
      </c>
      <c r="F93" s="14">
        <v>893.77</v>
      </c>
      <c r="G93" s="14">
        <v>401.59</v>
      </c>
      <c r="H93" s="31">
        <v>105</v>
      </c>
      <c r="I93" s="14">
        <v>700</v>
      </c>
      <c r="J93" s="14"/>
      <c r="K93" s="14">
        <v>106.96</v>
      </c>
      <c r="L93" s="14">
        <v>459.82</v>
      </c>
      <c r="M93" s="14"/>
      <c r="N93" s="14">
        <v>53.18</v>
      </c>
      <c r="O93" s="14"/>
      <c r="P93" s="14">
        <v>43.19</v>
      </c>
      <c r="Q93" s="14">
        <v>408.22</v>
      </c>
      <c r="R93" s="14">
        <v>424.1</v>
      </c>
      <c r="S93" s="14"/>
      <c r="T93" s="14"/>
      <c r="U93" s="14"/>
      <c r="V93" s="14"/>
      <c r="W93" s="14"/>
      <c r="X93" s="14">
        <v>13.69</v>
      </c>
      <c r="Y93" s="14">
        <v>403.53</v>
      </c>
      <c r="Z93" s="14">
        <v>406.58</v>
      </c>
      <c r="AA93" s="14">
        <v>91.64</v>
      </c>
      <c r="AB93" s="14">
        <v>700</v>
      </c>
      <c r="AC93" s="14">
        <v>629.4</v>
      </c>
      <c r="AD93" s="14">
        <v>858.28</v>
      </c>
      <c r="AE93" s="14">
        <v>1044.32</v>
      </c>
      <c r="AF93" s="14">
        <v>1500</v>
      </c>
    </row>
    <row r="94" spans="1:32">
      <c r="A94" s="3" t="s">
        <v>93</v>
      </c>
      <c r="B94" s="30">
        <v>263.82</v>
      </c>
      <c r="C94" s="14">
        <v>521.55999999999995</v>
      </c>
      <c r="D94" s="14">
        <v>558.67999999999995</v>
      </c>
      <c r="E94" s="14">
        <v>538.74</v>
      </c>
      <c r="F94" s="14">
        <v>893.57</v>
      </c>
      <c r="G94" s="14">
        <v>400.12</v>
      </c>
      <c r="H94" s="31">
        <v>104.07</v>
      </c>
      <c r="I94" s="14">
        <v>700</v>
      </c>
      <c r="J94" s="14"/>
      <c r="K94" s="14">
        <v>89.58</v>
      </c>
      <c r="L94" s="14">
        <v>454.39</v>
      </c>
      <c r="M94" s="14"/>
      <c r="N94" s="14">
        <v>98.62</v>
      </c>
      <c r="O94" s="14"/>
      <c r="P94" s="14">
        <v>42.23</v>
      </c>
      <c r="Q94" s="14">
        <v>406.39</v>
      </c>
      <c r="R94" s="14">
        <v>413.47</v>
      </c>
      <c r="S94" s="14"/>
      <c r="T94" s="14"/>
      <c r="U94" s="14"/>
      <c r="V94" s="14"/>
      <c r="W94" s="14"/>
      <c r="X94" s="14">
        <v>12.71</v>
      </c>
      <c r="Y94" s="14">
        <v>403.11</v>
      </c>
      <c r="Z94" s="14">
        <v>406.45</v>
      </c>
      <c r="AA94" s="14">
        <v>84.84</v>
      </c>
      <c r="AB94" s="14">
        <v>700</v>
      </c>
      <c r="AC94" s="14">
        <v>641.23</v>
      </c>
      <c r="AD94" s="14">
        <v>842.08</v>
      </c>
      <c r="AE94" s="14">
        <v>1041.1099999999999</v>
      </c>
      <c r="AF94" s="14">
        <v>1500</v>
      </c>
    </row>
    <row r="95" spans="1:32">
      <c r="A95" s="3" t="s">
        <v>94</v>
      </c>
      <c r="B95" s="30">
        <v>800</v>
      </c>
      <c r="C95" s="14">
        <v>1000</v>
      </c>
      <c r="D95" s="14">
        <v>511.5</v>
      </c>
      <c r="E95" s="14">
        <v>809.17</v>
      </c>
      <c r="F95" s="14">
        <v>500</v>
      </c>
      <c r="G95" s="14">
        <v>100.99</v>
      </c>
      <c r="H95" s="31">
        <v>102.68</v>
      </c>
      <c r="I95" s="14">
        <v>701.85</v>
      </c>
      <c r="J95" s="14"/>
      <c r="K95" s="14">
        <v>76.88</v>
      </c>
      <c r="L95" s="14">
        <v>700</v>
      </c>
      <c r="M95" s="14"/>
      <c r="N95" s="14">
        <v>97.94</v>
      </c>
      <c r="O95" s="14"/>
      <c r="P95" s="14">
        <v>41.61</v>
      </c>
      <c r="Q95" s="14">
        <v>410.4</v>
      </c>
      <c r="R95" s="14">
        <v>412.99</v>
      </c>
      <c r="S95" s="14"/>
      <c r="T95" s="14"/>
      <c r="U95" s="14"/>
      <c r="V95" s="14"/>
      <c r="W95" s="14"/>
      <c r="X95" s="14">
        <v>7.78</v>
      </c>
      <c r="Y95" s="14">
        <v>303.82</v>
      </c>
      <c r="Z95" s="14">
        <v>404.55</v>
      </c>
      <c r="AA95" s="14">
        <v>99.33</v>
      </c>
      <c r="AB95" s="14">
        <v>705.91</v>
      </c>
      <c r="AC95" s="14">
        <v>553.44000000000005</v>
      </c>
      <c r="AD95" s="14">
        <v>841.57</v>
      </c>
      <c r="AE95" s="14">
        <v>1034.06</v>
      </c>
      <c r="AF95" s="14">
        <v>1500.11</v>
      </c>
    </row>
    <row r="96" spans="1:32">
      <c r="A96" s="3" t="s">
        <v>95</v>
      </c>
      <c r="B96" s="30">
        <v>800</v>
      </c>
      <c r="C96" s="14">
        <v>1000.32</v>
      </c>
      <c r="D96" s="14">
        <v>516.02</v>
      </c>
      <c r="E96" s="14">
        <v>804.68</v>
      </c>
      <c r="F96" s="14">
        <v>500</v>
      </c>
      <c r="G96" s="14">
        <v>100.98</v>
      </c>
      <c r="H96" s="31">
        <v>101.09</v>
      </c>
      <c r="I96" s="14">
        <v>701.82</v>
      </c>
      <c r="J96" s="14"/>
      <c r="K96" s="14">
        <v>76.069999999999993</v>
      </c>
      <c r="L96" s="14">
        <v>700</v>
      </c>
      <c r="M96" s="14"/>
      <c r="N96" s="14">
        <v>129.51</v>
      </c>
      <c r="O96" s="14"/>
      <c r="P96" s="14">
        <v>53.37</v>
      </c>
      <c r="Q96" s="14">
        <v>410.37</v>
      </c>
      <c r="R96" s="14">
        <v>410.22</v>
      </c>
      <c r="S96" s="14"/>
      <c r="T96" s="14"/>
      <c r="U96" s="14"/>
      <c r="V96" s="14"/>
      <c r="W96" s="14"/>
      <c r="X96" s="14">
        <v>7.79</v>
      </c>
      <c r="Y96" s="14">
        <v>301.25</v>
      </c>
      <c r="Z96" s="14">
        <v>402.34</v>
      </c>
      <c r="AA96" s="14">
        <v>114.36</v>
      </c>
      <c r="AB96" s="14">
        <v>700</v>
      </c>
      <c r="AC96" s="14">
        <v>527.4</v>
      </c>
      <c r="AD96" s="14">
        <v>828.59</v>
      </c>
      <c r="AE96" s="14">
        <v>1035.4100000000001</v>
      </c>
      <c r="AF96" s="14">
        <v>1500.32</v>
      </c>
    </row>
    <row r="97" spans="1:33">
      <c r="A97" s="3" t="s">
        <v>96</v>
      </c>
      <c r="B97" s="30">
        <v>800</v>
      </c>
      <c r="C97" s="14">
        <v>1000.51</v>
      </c>
      <c r="D97" s="14">
        <v>522.58000000000004</v>
      </c>
      <c r="E97" s="14">
        <v>801.67</v>
      </c>
      <c r="F97" s="14">
        <v>502.27</v>
      </c>
      <c r="G97" s="14">
        <v>101.28</v>
      </c>
      <c r="H97" s="31">
        <v>101.16</v>
      </c>
      <c r="I97" s="14">
        <v>701.34</v>
      </c>
      <c r="J97" s="14"/>
      <c r="K97" s="14">
        <v>65.89</v>
      </c>
      <c r="L97" s="14">
        <v>709.31</v>
      </c>
      <c r="M97" s="14"/>
      <c r="N97" s="14">
        <v>137.57</v>
      </c>
      <c r="O97" s="14"/>
      <c r="P97" s="14">
        <v>54.16</v>
      </c>
      <c r="Q97" s="14">
        <v>410.71</v>
      </c>
      <c r="R97" s="14">
        <v>414.58</v>
      </c>
      <c r="S97" s="14"/>
      <c r="T97" s="14"/>
      <c r="U97" s="14"/>
      <c r="V97" s="14"/>
      <c r="W97" s="14"/>
      <c r="X97" s="14">
        <v>12.17</v>
      </c>
      <c r="Y97" s="14">
        <v>300</v>
      </c>
      <c r="Z97" s="14">
        <v>400</v>
      </c>
      <c r="AA97" s="14">
        <v>151.76</v>
      </c>
      <c r="AB97" s="14">
        <v>700</v>
      </c>
      <c r="AC97" s="14">
        <v>500</v>
      </c>
      <c r="AD97" s="14">
        <v>830.24</v>
      </c>
      <c r="AE97" s="14">
        <v>1047.75</v>
      </c>
      <c r="AF97" s="14">
        <v>1500.86</v>
      </c>
    </row>
    <row r="98" spans="1:33">
      <c r="A98" s="3" t="s">
        <v>97</v>
      </c>
      <c r="B98" s="30">
        <v>800</v>
      </c>
      <c r="C98" s="14">
        <v>1000.33</v>
      </c>
      <c r="D98" s="14">
        <v>523.48</v>
      </c>
      <c r="E98" s="14">
        <v>806.62</v>
      </c>
      <c r="F98" s="14">
        <v>504.78</v>
      </c>
      <c r="G98" s="14">
        <v>101.24</v>
      </c>
      <c r="H98" s="31">
        <v>100.75</v>
      </c>
      <c r="I98" s="14">
        <v>700.41</v>
      </c>
      <c r="J98" s="14"/>
      <c r="K98" s="14">
        <v>65</v>
      </c>
      <c r="L98" s="14">
        <v>723.73</v>
      </c>
      <c r="M98" s="14"/>
      <c r="N98" s="14">
        <v>140.13999999999999</v>
      </c>
      <c r="O98" s="14"/>
      <c r="P98" s="14">
        <v>58.77</v>
      </c>
      <c r="Q98" s="14">
        <v>412.42</v>
      </c>
      <c r="R98" s="14">
        <v>413.15</v>
      </c>
      <c r="S98" s="14"/>
      <c r="T98" s="14"/>
      <c r="U98" s="14"/>
      <c r="V98" s="14"/>
      <c r="W98" s="14"/>
      <c r="X98" s="14">
        <v>12.95</v>
      </c>
      <c r="Y98" s="14">
        <v>300</v>
      </c>
      <c r="Z98" s="14">
        <v>400</v>
      </c>
      <c r="AA98" s="14">
        <v>174.48</v>
      </c>
      <c r="AB98" s="14">
        <v>700</v>
      </c>
      <c r="AC98" s="14">
        <v>500</v>
      </c>
      <c r="AD98" s="14">
        <v>846.71</v>
      </c>
      <c r="AE98" s="14">
        <v>1056.28</v>
      </c>
      <c r="AF98" s="14">
        <v>1501.46</v>
      </c>
    </row>
    <row r="99" spans="1:33">
      <c r="A99" s="4" t="s">
        <v>98</v>
      </c>
      <c r="B99" s="22">
        <f>SUM(B3:B98)</f>
        <v>48482.719999999994</v>
      </c>
      <c r="C99" s="22">
        <f t="shared" ref="C99:AF99" si="0">SUM(C3:C98)</f>
        <v>52146.37000000001</v>
      </c>
      <c r="D99" s="22">
        <f t="shared" si="0"/>
        <v>60921.65</v>
      </c>
      <c r="E99" s="22">
        <f t="shared" si="0"/>
        <v>68693.599999999991</v>
      </c>
      <c r="F99" s="22">
        <f t="shared" si="0"/>
        <v>80061.750000000029</v>
      </c>
      <c r="G99" s="22">
        <f t="shared" si="0"/>
        <v>54894.80000000001</v>
      </c>
      <c r="H99" s="22">
        <f t="shared" si="0"/>
        <v>7871.72</v>
      </c>
      <c r="I99" s="22">
        <f t="shared" si="0"/>
        <v>19182.43</v>
      </c>
      <c r="J99" s="22">
        <f t="shared" si="0"/>
        <v>0</v>
      </c>
      <c r="K99" s="22">
        <f t="shared" si="0"/>
        <v>2953.2799999999997</v>
      </c>
      <c r="L99" s="22">
        <f t="shared" si="0"/>
        <v>19479.939999999999</v>
      </c>
      <c r="M99" s="22">
        <f t="shared" si="0"/>
        <v>0</v>
      </c>
      <c r="N99" s="22">
        <f t="shared" si="0"/>
        <v>7950.0599999999995</v>
      </c>
      <c r="O99" s="22">
        <f t="shared" si="0"/>
        <v>0</v>
      </c>
      <c r="P99" s="22">
        <f t="shared" si="0"/>
        <v>8924.2100000000028</v>
      </c>
      <c r="Q99" s="22">
        <f t="shared" si="0"/>
        <v>21630.61</v>
      </c>
      <c r="R99" s="22">
        <f t="shared" si="0"/>
        <v>30974.250000000004</v>
      </c>
      <c r="S99" s="22">
        <f t="shared" si="0"/>
        <v>0</v>
      </c>
      <c r="T99" s="22">
        <f t="shared" si="0"/>
        <v>0</v>
      </c>
      <c r="U99" s="22">
        <f t="shared" si="0"/>
        <v>0</v>
      </c>
      <c r="V99" s="22">
        <f t="shared" si="0"/>
        <v>0</v>
      </c>
      <c r="W99" s="22">
        <f t="shared" si="0"/>
        <v>0</v>
      </c>
      <c r="X99" s="22">
        <f t="shared" si="0"/>
        <v>1174.76</v>
      </c>
      <c r="Y99" s="22">
        <f t="shared" si="0"/>
        <v>8396.7099999999991</v>
      </c>
      <c r="Z99" s="22">
        <f t="shared" si="0"/>
        <v>8872.36</v>
      </c>
      <c r="AA99" s="22">
        <f t="shared" si="0"/>
        <v>4982.1099999999997</v>
      </c>
      <c r="AB99" s="22">
        <f t="shared" si="0"/>
        <v>18292.799999999996</v>
      </c>
      <c r="AC99" s="22">
        <f t="shared" si="0"/>
        <v>15545.74</v>
      </c>
      <c r="AD99" s="22">
        <f t="shared" si="0"/>
        <v>66150.249999999985</v>
      </c>
      <c r="AE99" s="22">
        <f t="shared" si="0"/>
        <v>89796.770000000033</v>
      </c>
      <c r="AF99" s="22">
        <f t="shared" si="0"/>
        <v>136399.37</v>
      </c>
      <c r="AG99" s="22">
        <f>SUM(B99:AF99)</f>
        <v>833778.26</v>
      </c>
    </row>
    <row r="100" spans="1:33">
      <c r="A100" s="4" t="s">
        <v>99</v>
      </c>
      <c r="B100" s="22">
        <f>B99/4000</f>
        <v>12.120679999999998</v>
      </c>
      <c r="C100" s="22">
        <f t="shared" ref="C100:AF100" si="1">C99/4000</f>
        <v>13.036592500000003</v>
      </c>
      <c r="D100" s="22">
        <f t="shared" si="1"/>
        <v>15.2304125</v>
      </c>
      <c r="E100" s="22">
        <f t="shared" si="1"/>
        <v>17.173399999999997</v>
      </c>
      <c r="F100" s="22">
        <f t="shared" si="1"/>
        <v>20.015437500000008</v>
      </c>
      <c r="G100" s="22">
        <f t="shared" si="1"/>
        <v>13.723700000000003</v>
      </c>
      <c r="H100" s="22">
        <f t="shared" si="1"/>
        <v>1.96793</v>
      </c>
      <c r="I100" s="22">
        <f t="shared" si="1"/>
        <v>4.7956075</v>
      </c>
      <c r="J100" s="22">
        <f t="shared" si="1"/>
        <v>0</v>
      </c>
      <c r="K100" s="22">
        <f t="shared" si="1"/>
        <v>0.73831999999999998</v>
      </c>
      <c r="L100" s="22">
        <f t="shared" si="1"/>
        <v>4.8699849999999998</v>
      </c>
      <c r="M100" s="22">
        <f t="shared" si="1"/>
        <v>0</v>
      </c>
      <c r="N100" s="22">
        <f t="shared" si="1"/>
        <v>1.9875149999999999</v>
      </c>
      <c r="O100" s="22">
        <f t="shared" si="1"/>
        <v>0</v>
      </c>
      <c r="P100" s="22">
        <f t="shared" si="1"/>
        <v>2.2310525000000005</v>
      </c>
      <c r="Q100" s="22">
        <f t="shared" si="1"/>
        <v>5.4076525000000002</v>
      </c>
      <c r="R100" s="22">
        <f t="shared" si="1"/>
        <v>7.7435625000000012</v>
      </c>
      <c r="S100" s="22">
        <f t="shared" si="1"/>
        <v>0</v>
      </c>
      <c r="T100" s="22">
        <f t="shared" si="1"/>
        <v>0</v>
      </c>
      <c r="U100" s="22">
        <f t="shared" si="1"/>
        <v>0</v>
      </c>
      <c r="V100" s="22">
        <f t="shared" si="1"/>
        <v>0</v>
      </c>
      <c r="W100" s="22">
        <f t="shared" si="1"/>
        <v>0</v>
      </c>
      <c r="X100" s="22">
        <f t="shared" si="1"/>
        <v>0.29369000000000001</v>
      </c>
      <c r="Y100" s="22">
        <f t="shared" si="1"/>
        <v>2.0991774999999997</v>
      </c>
      <c r="Z100" s="22">
        <f t="shared" si="1"/>
        <v>2.2180900000000001</v>
      </c>
      <c r="AA100" s="22">
        <f t="shared" si="1"/>
        <v>1.2455274999999999</v>
      </c>
      <c r="AB100" s="22">
        <f t="shared" si="1"/>
        <v>4.573199999999999</v>
      </c>
      <c r="AC100" s="22">
        <f t="shared" si="1"/>
        <v>3.8864350000000001</v>
      </c>
      <c r="AD100" s="22">
        <f t="shared" si="1"/>
        <v>16.537562499999996</v>
      </c>
      <c r="AE100" s="22">
        <f t="shared" si="1"/>
        <v>22.449192500000009</v>
      </c>
      <c r="AF100" s="22">
        <f t="shared" si="1"/>
        <v>34.099842500000001</v>
      </c>
      <c r="AG100" s="23">
        <f>AG99/4000</f>
        <v>208.44456500000001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H100"/>
  <sheetViews>
    <sheetView workbookViewId="0">
      <selection activeCell="AA98" sqref="AA9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85546875" customWidth="1"/>
  </cols>
  <sheetData>
    <row r="1" spans="1:32">
      <c r="A1" s="20" t="s">
        <v>104</v>
      </c>
      <c r="B1" s="21">
        <v>45413</v>
      </c>
      <c r="C1" s="21">
        <v>45414</v>
      </c>
      <c r="D1" s="21">
        <v>45415</v>
      </c>
      <c r="E1" s="21">
        <v>45416</v>
      </c>
      <c r="F1" s="21">
        <v>45417</v>
      </c>
      <c r="G1" s="21">
        <v>45418</v>
      </c>
      <c r="H1" s="21">
        <v>45419</v>
      </c>
      <c r="I1" s="21">
        <v>45420</v>
      </c>
      <c r="J1" s="21">
        <v>45421</v>
      </c>
      <c r="K1" s="21">
        <v>45422</v>
      </c>
      <c r="L1" s="21">
        <v>45423</v>
      </c>
      <c r="M1" s="21">
        <v>45424</v>
      </c>
      <c r="N1" s="21">
        <v>45425</v>
      </c>
      <c r="O1" s="21">
        <v>45426</v>
      </c>
      <c r="P1" s="21">
        <v>45427</v>
      </c>
      <c r="Q1" s="21">
        <v>45428</v>
      </c>
      <c r="R1" s="21">
        <v>45429</v>
      </c>
      <c r="S1" s="21">
        <v>45430</v>
      </c>
      <c r="T1" s="21">
        <v>45431</v>
      </c>
      <c r="U1" s="21">
        <v>45432</v>
      </c>
      <c r="V1" s="21">
        <v>45433</v>
      </c>
      <c r="W1" s="21">
        <v>45434</v>
      </c>
      <c r="X1" s="21">
        <v>45435</v>
      </c>
      <c r="Y1" s="21">
        <v>45436</v>
      </c>
      <c r="Z1" s="21">
        <v>45437</v>
      </c>
      <c r="AA1" s="21">
        <v>45438</v>
      </c>
      <c r="AB1" s="21">
        <v>45439</v>
      </c>
      <c r="AC1" s="21">
        <v>45440</v>
      </c>
      <c r="AD1" s="21">
        <v>45441</v>
      </c>
      <c r="AE1" s="21">
        <v>45442</v>
      </c>
      <c r="AF1" s="21">
        <v>45443</v>
      </c>
    </row>
    <row r="2" spans="1:32" ht="30">
      <c r="A2" s="2" t="s">
        <v>0</v>
      </c>
      <c r="B2" s="2" t="s">
        <v>1</v>
      </c>
    </row>
    <row r="3" spans="1:32">
      <c r="A3" s="3" t="s">
        <v>2</v>
      </c>
      <c r="B3" s="14">
        <v>1</v>
      </c>
      <c r="C3" s="14">
        <v>0</v>
      </c>
      <c r="D3" s="14"/>
      <c r="E3" s="14">
        <v>1</v>
      </c>
      <c r="F3" s="14"/>
      <c r="G3" s="14">
        <v>22</v>
      </c>
      <c r="H3" s="14">
        <v>0</v>
      </c>
      <c r="I3" s="14">
        <v>22</v>
      </c>
      <c r="J3" s="14"/>
      <c r="K3" s="14"/>
      <c r="L3" s="14"/>
      <c r="M3" s="14"/>
      <c r="N3" s="14"/>
      <c r="O3" s="14"/>
      <c r="P3" s="14"/>
      <c r="Q3" s="14"/>
      <c r="R3" s="14">
        <v>0</v>
      </c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>
      <c r="A4" s="3" t="s">
        <v>3</v>
      </c>
      <c r="B4" s="14">
        <v>50</v>
      </c>
      <c r="C4" s="14">
        <v>0</v>
      </c>
      <c r="D4" s="14"/>
      <c r="E4" s="14">
        <v>50</v>
      </c>
      <c r="F4" s="14"/>
      <c r="G4" s="14">
        <v>73</v>
      </c>
      <c r="H4" s="14">
        <v>50</v>
      </c>
      <c r="I4" s="14">
        <v>0</v>
      </c>
      <c r="J4" s="14"/>
      <c r="K4" s="14"/>
      <c r="L4" s="14"/>
      <c r="M4" s="14"/>
      <c r="N4" s="14"/>
      <c r="O4" s="14"/>
      <c r="P4" s="14"/>
      <c r="Q4" s="14"/>
      <c r="R4" s="14">
        <v>0</v>
      </c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2">
      <c r="A5" s="3" t="s">
        <v>4</v>
      </c>
      <c r="B5" s="14">
        <v>5</v>
      </c>
      <c r="C5" s="14">
        <v>0</v>
      </c>
      <c r="D5" s="14"/>
      <c r="E5" s="14">
        <v>0</v>
      </c>
      <c r="F5" s="14"/>
      <c r="G5" s="14">
        <v>0</v>
      </c>
      <c r="H5" s="14">
        <v>50</v>
      </c>
      <c r="I5" s="14">
        <v>23</v>
      </c>
      <c r="J5" s="14"/>
      <c r="K5" s="14"/>
      <c r="L5" s="14"/>
      <c r="M5" s="14"/>
      <c r="N5" s="14"/>
      <c r="O5" s="14"/>
      <c r="P5" s="14"/>
      <c r="Q5" s="14"/>
      <c r="R5" s="14">
        <v>0</v>
      </c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pans="1:32">
      <c r="A6" s="3" t="s">
        <v>5</v>
      </c>
      <c r="B6" s="14">
        <v>22</v>
      </c>
      <c r="C6" s="14">
        <v>0</v>
      </c>
      <c r="D6" s="14"/>
      <c r="E6" s="14">
        <v>22</v>
      </c>
      <c r="F6" s="14"/>
      <c r="G6" s="14">
        <v>5</v>
      </c>
      <c r="H6" s="14">
        <v>56</v>
      </c>
      <c r="I6" s="14">
        <v>0</v>
      </c>
      <c r="J6" s="14"/>
      <c r="K6" s="14"/>
      <c r="L6" s="14"/>
      <c r="M6" s="14"/>
      <c r="N6" s="14"/>
      <c r="O6" s="14"/>
      <c r="P6" s="14"/>
      <c r="Q6" s="14"/>
      <c r="R6" s="14">
        <v>0</v>
      </c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>
      <c r="A7" s="3" t="s">
        <v>6</v>
      </c>
      <c r="B7" s="14">
        <v>23</v>
      </c>
      <c r="C7" s="14">
        <v>0</v>
      </c>
      <c r="D7" s="14"/>
      <c r="E7" s="14">
        <v>23</v>
      </c>
      <c r="F7" s="14"/>
      <c r="G7" s="14">
        <v>0</v>
      </c>
      <c r="H7" s="14">
        <v>0</v>
      </c>
      <c r="I7" s="14">
        <v>0</v>
      </c>
      <c r="J7" s="14"/>
      <c r="K7" s="14"/>
      <c r="L7" s="14"/>
      <c r="M7" s="14"/>
      <c r="N7" s="14"/>
      <c r="O7" s="14"/>
      <c r="P7" s="14"/>
      <c r="Q7" s="14"/>
      <c r="R7" s="14">
        <v>0</v>
      </c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pans="1:32">
      <c r="A8" s="3" t="s">
        <v>7</v>
      </c>
      <c r="B8" s="14">
        <v>5</v>
      </c>
      <c r="C8" s="14">
        <v>0</v>
      </c>
      <c r="D8" s="14"/>
      <c r="E8" s="14">
        <v>22</v>
      </c>
      <c r="F8" s="14"/>
      <c r="G8" s="14">
        <v>27</v>
      </c>
      <c r="H8" s="14">
        <v>0</v>
      </c>
      <c r="I8" s="14">
        <v>0</v>
      </c>
      <c r="J8" s="14"/>
      <c r="K8" s="14"/>
      <c r="L8" s="14"/>
      <c r="M8" s="14"/>
      <c r="N8" s="14"/>
      <c r="O8" s="14"/>
      <c r="P8" s="14"/>
      <c r="Q8" s="14"/>
      <c r="R8" s="14">
        <v>0</v>
      </c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>
      <c r="A9" s="3" t="s">
        <v>8</v>
      </c>
      <c r="B9" s="14">
        <v>0</v>
      </c>
      <c r="C9" s="14">
        <v>0</v>
      </c>
      <c r="D9" s="14"/>
      <c r="E9" s="14">
        <v>23</v>
      </c>
      <c r="F9" s="14"/>
      <c r="G9" s="14">
        <v>0</v>
      </c>
      <c r="H9" s="14">
        <v>0</v>
      </c>
      <c r="I9" s="14">
        <v>0</v>
      </c>
      <c r="J9" s="14"/>
      <c r="K9" s="14"/>
      <c r="L9" s="14"/>
      <c r="M9" s="14"/>
      <c r="N9" s="14"/>
      <c r="O9" s="14"/>
      <c r="P9" s="14"/>
      <c r="Q9" s="14"/>
      <c r="R9" s="14">
        <v>0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</row>
    <row r="10" spans="1:32">
      <c r="A10" s="3" t="s">
        <v>9</v>
      </c>
      <c r="B10" s="14">
        <v>28</v>
      </c>
      <c r="C10" s="14">
        <v>0</v>
      </c>
      <c r="D10" s="14"/>
      <c r="E10" s="14">
        <v>73</v>
      </c>
      <c r="F10" s="14"/>
      <c r="G10" s="14">
        <v>45</v>
      </c>
      <c r="H10" s="14">
        <v>0</v>
      </c>
      <c r="I10" s="14">
        <v>0</v>
      </c>
      <c r="J10" s="14"/>
      <c r="K10" s="14"/>
      <c r="L10" s="14"/>
      <c r="M10" s="14"/>
      <c r="N10" s="14"/>
      <c r="O10" s="14"/>
      <c r="P10" s="14"/>
      <c r="Q10" s="14"/>
      <c r="R10" s="14">
        <v>0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 spans="1:32">
      <c r="A11" s="3" t="s">
        <v>10</v>
      </c>
      <c r="B11" s="14">
        <v>0</v>
      </c>
      <c r="C11" s="14">
        <v>0</v>
      </c>
      <c r="D11" s="14"/>
      <c r="E11" s="14">
        <v>0</v>
      </c>
      <c r="F11" s="14"/>
      <c r="G11" s="14">
        <v>0</v>
      </c>
      <c r="H11" s="14">
        <v>0</v>
      </c>
      <c r="I11" s="14">
        <v>0</v>
      </c>
      <c r="J11" s="14"/>
      <c r="K11" s="14"/>
      <c r="L11" s="14"/>
      <c r="M11" s="14"/>
      <c r="N11" s="14"/>
      <c r="O11" s="14"/>
      <c r="P11" s="14"/>
      <c r="Q11" s="14"/>
      <c r="R11" s="14">
        <v>0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pans="1:32">
      <c r="A12" s="3" t="s">
        <v>11</v>
      </c>
      <c r="B12" s="14">
        <v>0</v>
      </c>
      <c r="C12" s="14">
        <v>0</v>
      </c>
      <c r="D12" s="14"/>
      <c r="E12" s="14">
        <v>0</v>
      </c>
      <c r="F12" s="14"/>
      <c r="G12" s="14">
        <v>0</v>
      </c>
      <c r="H12" s="14">
        <v>0</v>
      </c>
      <c r="I12" s="14">
        <v>0</v>
      </c>
      <c r="J12" s="14"/>
      <c r="K12" s="14"/>
      <c r="L12" s="14"/>
      <c r="M12" s="14"/>
      <c r="N12" s="14"/>
      <c r="O12" s="14"/>
      <c r="P12" s="14"/>
      <c r="Q12" s="14"/>
      <c r="R12" s="14">
        <v>0</v>
      </c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>
      <c r="A13" s="3" t="s">
        <v>12</v>
      </c>
      <c r="B13" s="14">
        <v>0</v>
      </c>
      <c r="C13" s="14">
        <v>0</v>
      </c>
      <c r="D13" s="14"/>
      <c r="E13" s="14">
        <v>0</v>
      </c>
      <c r="F13" s="14"/>
      <c r="G13" s="14">
        <v>0</v>
      </c>
      <c r="H13" s="14">
        <v>0</v>
      </c>
      <c r="I13" s="14">
        <v>0</v>
      </c>
      <c r="J13" s="14"/>
      <c r="K13" s="14"/>
      <c r="L13" s="14"/>
      <c r="M13" s="14"/>
      <c r="N13" s="14"/>
      <c r="O13" s="14"/>
      <c r="P13" s="14"/>
      <c r="Q13" s="14"/>
      <c r="R13" s="14">
        <v>0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</row>
    <row r="14" spans="1:32">
      <c r="A14" s="3" t="s">
        <v>13</v>
      </c>
      <c r="B14" s="14">
        <v>0</v>
      </c>
      <c r="C14" s="14">
        <v>0</v>
      </c>
      <c r="D14" s="14"/>
      <c r="E14" s="14">
        <v>0</v>
      </c>
      <c r="F14" s="14"/>
      <c r="G14" s="14">
        <v>0</v>
      </c>
      <c r="H14" s="14">
        <v>0</v>
      </c>
      <c r="I14" s="14">
        <v>0</v>
      </c>
      <c r="J14" s="14"/>
      <c r="K14" s="14"/>
      <c r="L14" s="14"/>
      <c r="M14" s="14"/>
      <c r="N14" s="14"/>
      <c r="O14" s="14"/>
      <c r="P14" s="14"/>
      <c r="Q14" s="14"/>
      <c r="R14" s="14"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</row>
    <row r="15" spans="1:32">
      <c r="A15" s="3" t="s">
        <v>14</v>
      </c>
      <c r="B15" s="14">
        <v>0</v>
      </c>
      <c r="C15" s="14">
        <v>0</v>
      </c>
      <c r="D15" s="14"/>
      <c r="E15" s="14">
        <v>0</v>
      </c>
      <c r="F15" s="14"/>
      <c r="G15" s="14">
        <v>0</v>
      </c>
      <c r="H15" s="14">
        <v>0</v>
      </c>
      <c r="I15" s="14">
        <v>0</v>
      </c>
      <c r="J15" s="14"/>
      <c r="K15" s="14"/>
      <c r="L15" s="14"/>
      <c r="M15" s="14"/>
      <c r="N15" s="14"/>
      <c r="O15" s="14"/>
      <c r="P15" s="14"/>
      <c r="Q15" s="14"/>
      <c r="R15" s="14">
        <v>0</v>
      </c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</row>
    <row r="16" spans="1:32">
      <c r="A16" s="3" t="s">
        <v>15</v>
      </c>
      <c r="B16" s="14">
        <v>0</v>
      </c>
      <c r="C16" s="14">
        <v>0</v>
      </c>
      <c r="D16" s="14"/>
      <c r="E16" s="14">
        <v>0</v>
      </c>
      <c r="F16" s="14"/>
      <c r="G16" s="14">
        <v>0</v>
      </c>
      <c r="H16" s="14">
        <v>0</v>
      </c>
      <c r="I16" s="14">
        <v>0</v>
      </c>
      <c r="J16" s="14"/>
      <c r="K16" s="14"/>
      <c r="L16" s="14"/>
      <c r="M16" s="14"/>
      <c r="N16" s="14"/>
      <c r="O16" s="14"/>
      <c r="P16" s="14"/>
      <c r="Q16" s="14"/>
      <c r="R16" s="14">
        <v>0</v>
      </c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</row>
    <row r="17" spans="1:32">
      <c r="A17" s="3" t="s">
        <v>16</v>
      </c>
      <c r="B17" s="14">
        <v>0</v>
      </c>
      <c r="C17" s="14">
        <v>0</v>
      </c>
      <c r="D17" s="14"/>
      <c r="E17" s="14">
        <v>0</v>
      </c>
      <c r="F17" s="14"/>
      <c r="G17" s="14">
        <v>0</v>
      </c>
      <c r="H17" s="14">
        <v>0</v>
      </c>
      <c r="I17" s="14">
        <v>0</v>
      </c>
      <c r="J17" s="14"/>
      <c r="K17" s="14"/>
      <c r="L17" s="14"/>
      <c r="M17" s="14"/>
      <c r="N17" s="14"/>
      <c r="O17" s="14"/>
      <c r="P17" s="14"/>
      <c r="Q17" s="14"/>
      <c r="R17" s="14">
        <v>0</v>
      </c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</row>
    <row r="18" spans="1:32">
      <c r="A18" s="3" t="s">
        <v>17</v>
      </c>
      <c r="B18" s="14">
        <v>0</v>
      </c>
      <c r="C18" s="14">
        <v>0</v>
      </c>
      <c r="D18" s="14"/>
      <c r="E18" s="14">
        <v>0</v>
      </c>
      <c r="F18" s="14"/>
      <c r="G18" s="14">
        <v>0</v>
      </c>
      <c r="H18" s="14">
        <v>0</v>
      </c>
      <c r="I18" s="14">
        <v>0</v>
      </c>
      <c r="J18" s="14"/>
      <c r="K18" s="14"/>
      <c r="L18" s="14"/>
      <c r="M18" s="14"/>
      <c r="N18" s="14"/>
      <c r="O18" s="14"/>
      <c r="P18" s="14"/>
      <c r="Q18" s="14"/>
      <c r="R18" s="14">
        <v>0</v>
      </c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</row>
    <row r="19" spans="1:32">
      <c r="A19" s="3" t="s">
        <v>18</v>
      </c>
      <c r="B19" s="14">
        <v>0</v>
      </c>
      <c r="C19" s="14">
        <v>0</v>
      </c>
      <c r="D19" s="14"/>
      <c r="E19" s="14">
        <v>0</v>
      </c>
      <c r="F19" s="14"/>
      <c r="G19" s="14">
        <v>0</v>
      </c>
      <c r="H19" s="14">
        <v>0</v>
      </c>
      <c r="I19" s="14">
        <v>0</v>
      </c>
      <c r="J19" s="14"/>
      <c r="K19" s="14"/>
      <c r="L19" s="14"/>
      <c r="M19" s="14"/>
      <c r="N19" s="14"/>
      <c r="O19" s="14"/>
      <c r="P19" s="14"/>
      <c r="Q19" s="14"/>
      <c r="R19" s="14">
        <v>0</v>
      </c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</row>
    <row r="20" spans="1:32">
      <c r="A20" s="3" t="s">
        <v>19</v>
      </c>
      <c r="B20" s="14">
        <v>0</v>
      </c>
      <c r="C20" s="14">
        <v>0</v>
      </c>
      <c r="D20" s="14"/>
      <c r="E20" s="14">
        <v>0</v>
      </c>
      <c r="F20" s="14"/>
      <c r="G20" s="14">
        <v>0</v>
      </c>
      <c r="H20" s="14">
        <v>0</v>
      </c>
      <c r="I20" s="14">
        <v>0</v>
      </c>
      <c r="J20" s="14"/>
      <c r="K20" s="14"/>
      <c r="L20" s="14"/>
      <c r="M20" s="14"/>
      <c r="N20" s="14"/>
      <c r="O20" s="14"/>
      <c r="P20" s="14"/>
      <c r="Q20" s="14"/>
      <c r="R20" s="14">
        <v>0</v>
      </c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</row>
    <row r="21" spans="1:32">
      <c r="A21" s="3" t="s">
        <v>20</v>
      </c>
      <c r="B21" s="14">
        <v>0</v>
      </c>
      <c r="C21" s="14">
        <v>0</v>
      </c>
      <c r="D21" s="14"/>
      <c r="E21" s="14">
        <v>0</v>
      </c>
      <c r="F21" s="14"/>
      <c r="G21" s="14">
        <v>0</v>
      </c>
      <c r="H21" s="14">
        <v>0</v>
      </c>
      <c r="I21" s="14">
        <v>0</v>
      </c>
      <c r="J21" s="14"/>
      <c r="K21" s="14"/>
      <c r="L21" s="14"/>
      <c r="M21" s="14"/>
      <c r="N21" s="14"/>
      <c r="O21" s="14"/>
      <c r="P21" s="14"/>
      <c r="Q21" s="14"/>
      <c r="R21" s="14">
        <v>0</v>
      </c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</row>
    <row r="22" spans="1:32">
      <c r="A22" s="3" t="s">
        <v>21</v>
      </c>
      <c r="B22" s="14">
        <v>0</v>
      </c>
      <c r="C22" s="14">
        <v>0</v>
      </c>
      <c r="D22" s="14"/>
      <c r="E22" s="14">
        <v>0</v>
      </c>
      <c r="F22" s="14"/>
      <c r="G22" s="14">
        <v>0</v>
      </c>
      <c r="H22" s="14">
        <v>0</v>
      </c>
      <c r="I22" s="14">
        <v>0</v>
      </c>
      <c r="J22" s="14"/>
      <c r="K22" s="14"/>
      <c r="L22" s="14"/>
      <c r="M22" s="14"/>
      <c r="N22" s="14"/>
      <c r="O22" s="14"/>
      <c r="P22" s="14"/>
      <c r="Q22" s="14"/>
      <c r="R22" s="14">
        <v>0</v>
      </c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</row>
    <row r="23" spans="1:32">
      <c r="A23" s="3" t="s">
        <v>22</v>
      </c>
      <c r="B23" s="14">
        <v>0</v>
      </c>
      <c r="C23" s="14">
        <v>0</v>
      </c>
      <c r="D23" s="14"/>
      <c r="E23" s="14">
        <v>0</v>
      </c>
      <c r="F23" s="14"/>
      <c r="G23" s="14">
        <v>0</v>
      </c>
      <c r="H23" s="14">
        <v>0</v>
      </c>
      <c r="I23" s="14">
        <v>0</v>
      </c>
      <c r="J23" s="14"/>
      <c r="K23" s="14"/>
      <c r="L23" s="14"/>
      <c r="M23" s="14"/>
      <c r="N23" s="14"/>
      <c r="O23" s="14"/>
      <c r="P23" s="14"/>
      <c r="Q23" s="14"/>
      <c r="R23" s="14">
        <v>0</v>
      </c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</row>
    <row r="24" spans="1:32">
      <c r="A24" s="3" t="s">
        <v>23</v>
      </c>
      <c r="B24" s="14">
        <v>0</v>
      </c>
      <c r="C24" s="14">
        <v>0</v>
      </c>
      <c r="D24" s="14"/>
      <c r="E24" s="14">
        <v>0</v>
      </c>
      <c r="F24" s="14"/>
      <c r="G24" s="14">
        <v>0</v>
      </c>
      <c r="H24" s="14">
        <v>0</v>
      </c>
      <c r="I24" s="14">
        <v>0</v>
      </c>
      <c r="J24" s="14"/>
      <c r="K24" s="14"/>
      <c r="L24" s="14"/>
      <c r="M24" s="14"/>
      <c r="N24" s="14"/>
      <c r="O24" s="14"/>
      <c r="P24" s="14"/>
      <c r="Q24" s="14"/>
      <c r="R24" s="14">
        <v>0</v>
      </c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</row>
    <row r="25" spans="1:32">
      <c r="A25" s="3" t="s">
        <v>24</v>
      </c>
      <c r="B25" s="14">
        <v>0</v>
      </c>
      <c r="C25" s="14">
        <v>0</v>
      </c>
      <c r="D25" s="14"/>
      <c r="E25" s="14">
        <v>0</v>
      </c>
      <c r="F25" s="14"/>
      <c r="G25" s="14">
        <v>0</v>
      </c>
      <c r="H25" s="14">
        <v>0</v>
      </c>
      <c r="I25" s="14">
        <v>0</v>
      </c>
      <c r="J25" s="14"/>
      <c r="K25" s="14"/>
      <c r="L25" s="14"/>
      <c r="M25" s="14"/>
      <c r="N25" s="14"/>
      <c r="O25" s="14"/>
      <c r="P25" s="14"/>
      <c r="Q25" s="14"/>
      <c r="R25" s="14">
        <v>0</v>
      </c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1:32">
      <c r="A26" s="3" t="s">
        <v>25</v>
      </c>
      <c r="B26" s="14">
        <v>0</v>
      </c>
      <c r="C26" s="14">
        <v>0</v>
      </c>
      <c r="D26" s="14"/>
      <c r="E26" s="14">
        <v>0</v>
      </c>
      <c r="F26" s="14"/>
      <c r="G26" s="14">
        <v>0</v>
      </c>
      <c r="H26" s="14">
        <v>0</v>
      </c>
      <c r="I26" s="14">
        <v>0</v>
      </c>
      <c r="J26" s="14"/>
      <c r="K26" s="14"/>
      <c r="L26" s="14"/>
      <c r="M26" s="14"/>
      <c r="N26" s="14"/>
      <c r="O26" s="14"/>
      <c r="P26" s="14"/>
      <c r="Q26" s="14"/>
      <c r="R26" s="14">
        <v>0</v>
      </c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</row>
    <row r="27" spans="1:32">
      <c r="A27" s="3" t="s">
        <v>26</v>
      </c>
      <c r="B27" s="14">
        <v>0</v>
      </c>
      <c r="C27" s="14">
        <v>0</v>
      </c>
      <c r="D27" s="14"/>
      <c r="E27" s="14">
        <v>0</v>
      </c>
      <c r="F27" s="14"/>
      <c r="G27" s="14">
        <v>0</v>
      </c>
      <c r="H27" s="14">
        <v>0</v>
      </c>
      <c r="I27" s="14">
        <v>0</v>
      </c>
      <c r="J27" s="14"/>
      <c r="K27" s="14"/>
      <c r="L27" s="14"/>
      <c r="M27" s="14"/>
      <c r="N27" s="14"/>
      <c r="O27" s="14"/>
      <c r="P27" s="14"/>
      <c r="Q27" s="14"/>
      <c r="R27" s="14">
        <v>0</v>
      </c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</row>
    <row r="28" spans="1:32">
      <c r="A28" s="3" t="s">
        <v>27</v>
      </c>
      <c r="B28" s="14">
        <v>0</v>
      </c>
      <c r="C28" s="14">
        <v>0</v>
      </c>
      <c r="D28" s="14"/>
      <c r="E28" s="14">
        <v>0</v>
      </c>
      <c r="F28" s="14"/>
      <c r="G28" s="14">
        <v>0</v>
      </c>
      <c r="H28" s="14">
        <v>0</v>
      </c>
      <c r="I28" s="14">
        <v>0</v>
      </c>
      <c r="J28" s="14"/>
      <c r="K28" s="14"/>
      <c r="L28" s="14"/>
      <c r="M28" s="14"/>
      <c r="N28" s="14"/>
      <c r="O28" s="14"/>
      <c r="P28" s="14"/>
      <c r="Q28" s="14"/>
      <c r="R28" s="14">
        <v>0</v>
      </c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</row>
    <row r="29" spans="1:32">
      <c r="A29" s="3" t="s">
        <v>28</v>
      </c>
      <c r="B29" s="14">
        <v>0</v>
      </c>
      <c r="C29" s="14">
        <v>0</v>
      </c>
      <c r="D29" s="14"/>
      <c r="E29" s="14">
        <v>0</v>
      </c>
      <c r="F29" s="14"/>
      <c r="G29" s="14">
        <v>0</v>
      </c>
      <c r="H29" s="14">
        <v>0</v>
      </c>
      <c r="I29" s="14">
        <v>0</v>
      </c>
      <c r="J29" s="14"/>
      <c r="K29" s="14"/>
      <c r="L29" s="14"/>
      <c r="M29" s="14"/>
      <c r="N29" s="14"/>
      <c r="O29" s="14"/>
      <c r="P29" s="14"/>
      <c r="Q29" s="14"/>
      <c r="R29" s="14">
        <v>0</v>
      </c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</row>
    <row r="30" spans="1:32">
      <c r="A30" s="3" t="s">
        <v>29</v>
      </c>
      <c r="B30" s="14">
        <v>0</v>
      </c>
      <c r="C30" s="14">
        <v>0</v>
      </c>
      <c r="D30" s="14"/>
      <c r="E30" s="14">
        <v>0</v>
      </c>
      <c r="F30" s="14"/>
      <c r="G30" s="14">
        <v>0</v>
      </c>
      <c r="H30" s="14">
        <v>0</v>
      </c>
      <c r="I30" s="14">
        <v>0</v>
      </c>
      <c r="J30" s="14"/>
      <c r="K30" s="14"/>
      <c r="L30" s="14"/>
      <c r="M30" s="14"/>
      <c r="N30" s="14"/>
      <c r="O30" s="14"/>
      <c r="P30" s="14"/>
      <c r="Q30" s="14"/>
      <c r="R30" s="14">
        <v>0</v>
      </c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</row>
    <row r="31" spans="1:32">
      <c r="A31" s="3" t="s">
        <v>30</v>
      </c>
      <c r="B31" s="14">
        <v>0</v>
      </c>
      <c r="C31" s="14">
        <v>0</v>
      </c>
      <c r="D31" s="14"/>
      <c r="E31" s="14">
        <v>0</v>
      </c>
      <c r="F31" s="14"/>
      <c r="G31" s="14">
        <v>0</v>
      </c>
      <c r="H31" s="14">
        <v>0</v>
      </c>
      <c r="I31" s="14">
        <v>0</v>
      </c>
      <c r="J31" s="14"/>
      <c r="K31" s="14"/>
      <c r="L31" s="14"/>
      <c r="M31" s="14"/>
      <c r="N31" s="14"/>
      <c r="O31" s="14"/>
      <c r="P31" s="14"/>
      <c r="Q31" s="14"/>
      <c r="R31" s="14">
        <v>0</v>
      </c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</row>
    <row r="32" spans="1:32">
      <c r="A32" s="3" t="s">
        <v>31</v>
      </c>
      <c r="B32" s="14">
        <v>0</v>
      </c>
      <c r="C32" s="14">
        <v>0</v>
      </c>
      <c r="D32" s="14"/>
      <c r="E32" s="14">
        <v>0</v>
      </c>
      <c r="F32" s="14"/>
      <c r="G32" s="14">
        <v>0</v>
      </c>
      <c r="H32" s="14">
        <v>0</v>
      </c>
      <c r="I32" s="14">
        <v>0</v>
      </c>
      <c r="J32" s="14"/>
      <c r="K32" s="14"/>
      <c r="L32" s="14"/>
      <c r="M32" s="14"/>
      <c r="N32" s="14"/>
      <c r="O32" s="14"/>
      <c r="P32" s="14"/>
      <c r="Q32" s="14"/>
      <c r="R32" s="14">
        <v>0</v>
      </c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</row>
    <row r="33" spans="1:32">
      <c r="A33" s="3" t="s">
        <v>32</v>
      </c>
      <c r="B33" s="14">
        <v>0</v>
      </c>
      <c r="C33" s="14">
        <v>0</v>
      </c>
      <c r="D33" s="14"/>
      <c r="E33" s="14">
        <v>0</v>
      </c>
      <c r="F33" s="14"/>
      <c r="G33" s="14">
        <v>0</v>
      </c>
      <c r="H33" s="14">
        <v>0</v>
      </c>
      <c r="I33" s="14">
        <v>0</v>
      </c>
      <c r="J33" s="14"/>
      <c r="K33" s="14"/>
      <c r="L33" s="14"/>
      <c r="M33" s="14"/>
      <c r="N33" s="14"/>
      <c r="O33" s="14"/>
      <c r="P33" s="14"/>
      <c r="Q33" s="14"/>
      <c r="R33" s="14">
        <v>0</v>
      </c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</row>
    <row r="34" spans="1:32">
      <c r="A34" s="3" t="s">
        <v>33</v>
      </c>
      <c r="B34" s="14">
        <v>0</v>
      </c>
      <c r="C34" s="14">
        <v>0</v>
      </c>
      <c r="D34" s="14"/>
      <c r="E34" s="14">
        <v>0</v>
      </c>
      <c r="F34" s="14"/>
      <c r="G34" s="14">
        <v>0</v>
      </c>
      <c r="H34" s="14">
        <v>0</v>
      </c>
      <c r="I34" s="14">
        <v>0</v>
      </c>
      <c r="J34" s="14"/>
      <c r="K34" s="14"/>
      <c r="L34" s="14"/>
      <c r="M34" s="14"/>
      <c r="N34" s="14"/>
      <c r="O34" s="14"/>
      <c r="P34" s="14"/>
      <c r="Q34" s="14"/>
      <c r="R34" s="14">
        <v>0</v>
      </c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</row>
    <row r="35" spans="1:32">
      <c r="A35" s="3" t="s">
        <v>34</v>
      </c>
      <c r="B35" s="14">
        <v>0</v>
      </c>
      <c r="C35" s="14">
        <v>0</v>
      </c>
      <c r="D35" s="14"/>
      <c r="E35" s="14">
        <v>0</v>
      </c>
      <c r="F35" s="14"/>
      <c r="G35" s="14">
        <v>0</v>
      </c>
      <c r="H35" s="14">
        <v>0</v>
      </c>
      <c r="I35" s="14">
        <v>0</v>
      </c>
      <c r="J35" s="14"/>
      <c r="K35" s="14"/>
      <c r="L35" s="14"/>
      <c r="M35" s="14"/>
      <c r="N35" s="14"/>
      <c r="O35" s="14"/>
      <c r="P35" s="14"/>
      <c r="Q35" s="14"/>
      <c r="R35" s="14">
        <v>0</v>
      </c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1:32">
      <c r="A36" s="3" t="s">
        <v>35</v>
      </c>
      <c r="B36" s="14">
        <v>0</v>
      </c>
      <c r="C36" s="14">
        <v>0</v>
      </c>
      <c r="D36" s="14"/>
      <c r="E36" s="14">
        <v>0</v>
      </c>
      <c r="F36" s="14"/>
      <c r="G36" s="14">
        <v>0</v>
      </c>
      <c r="H36" s="14">
        <v>0</v>
      </c>
      <c r="I36" s="14">
        <v>0</v>
      </c>
      <c r="J36" s="14"/>
      <c r="K36" s="14"/>
      <c r="L36" s="14"/>
      <c r="M36" s="14"/>
      <c r="N36" s="14"/>
      <c r="O36" s="14"/>
      <c r="P36" s="14"/>
      <c r="Q36" s="14"/>
      <c r="R36" s="14">
        <v>0</v>
      </c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</row>
    <row r="37" spans="1:32">
      <c r="A37" s="3" t="s">
        <v>36</v>
      </c>
      <c r="B37" s="14">
        <v>0</v>
      </c>
      <c r="C37" s="14">
        <v>0</v>
      </c>
      <c r="D37" s="14"/>
      <c r="E37" s="14">
        <v>0</v>
      </c>
      <c r="F37" s="14"/>
      <c r="G37" s="14">
        <v>0</v>
      </c>
      <c r="H37" s="14">
        <v>0</v>
      </c>
      <c r="I37" s="14">
        <v>0</v>
      </c>
      <c r="J37" s="14"/>
      <c r="K37" s="14"/>
      <c r="L37" s="14"/>
      <c r="M37" s="14"/>
      <c r="N37" s="14"/>
      <c r="O37" s="14"/>
      <c r="P37" s="14"/>
      <c r="Q37" s="14"/>
      <c r="R37" s="14">
        <v>0</v>
      </c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</row>
    <row r="38" spans="1:32">
      <c r="A38" s="3" t="s">
        <v>37</v>
      </c>
      <c r="B38" s="14">
        <v>0</v>
      </c>
      <c r="C38" s="14">
        <v>0</v>
      </c>
      <c r="D38" s="14"/>
      <c r="E38" s="14">
        <v>0</v>
      </c>
      <c r="F38" s="14"/>
      <c r="G38" s="14">
        <v>0</v>
      </c>
      <c r="H38" s="14">
        <v>0</v>
      </c>
      <c r="I38" s="14">
        <v>0</v>
      </c>
      <c r="J38" s="14"/>
      <c r="K38" s="14"/>
      <c r="L38" s="14"/>
      <c r="M38" s="14"/>
      <c r="N38" s="14"/>
      <c r="O38" s="14"/>
      <c r="P38" s="14"/>
      <c r="Q38" s="14"/>
      <c r="R38" s="14">
        <v>0</v>
      </c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</row>
    <row r="39" spans="1:32">
      <c r="A39" s="3" t="s">
        <v>38</v>
      </c>
      <c r="B39" s="14">
        <v>0</v>
      </c>
      <c r="C39" s="14">
        <v>0</v>
      </c>
      <c r="D39" s="14"/>
      <c r="E39" s="14">
        <v>0</v>
      </c>
      <c r="F39" s="14"/>
      <c r="G39" s="14">
        <v>0</v>
      </c>
      <c r="H39" s="14">
        <v>0</v>
      </c>
      <c r="I39" s="14">
        <v>0</v>
      </c>
      <c r="J39" s="14"/>
      <c r="K39" s="14"/>
      <c r="L39" s="14"/>
      <c r="M39" s="14"/>
      <c r="N39" s="14"/>
      <c r="O39" s="14"/>
      <c r="P39" s="14"/>
      <c r="Q39" s="14"/>
      <c r="R39" s="14">
        <v>0</v>
      </c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 spans="1:32">
      <c r="A40" s="3" t="s">
        <v>39</v>
      </c>
      <c r="B40" s="14">
        <v>0</v>
      </c>
      <c r="C40" s="14">
        <v>0</v>
      </c>
      <c r="D40" s="14"/>
      <c r="E40" s="14">
        <v>0</v>
      </c>
      <c r="F40" s="14"/>
      <c r="G40" s="14">
        <v>0</v>
      </c>
      <c r="H40" s="14">
        <v>0</v>
      </c>
      <c r="I40" s="14">
        <v>0</v>
      </c>
      <c r="J40" s="14"/>
      <c r="K40" s="14"/>
      <c r="L40" s="14"/>
      <c r="M40" s="14"/>
      <c r="N40" s="14"/>
      <c r="O40" s="14"/>
      <c r="P40" s="14"/>
      <c r="Q40" s="14"/>
      <c r="R40" s="14">
        <v>0</v>
      </c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</row>
    <row r="41" spans="1:32">
      <c r="A41" s="3" t="s">
        <v>40</v>
      </c>
      <c r="B41" s="14">
        <v>0</v>
      </c>
      <c r="C41" s="14">
        <v>0</v>
      </c>
      <c r="D41" s="14"/>
      <c r="E41" s="14">
        <v>0</v>
      </c>
      <c r="F41" s="14"/>
      <c r="G41" s="14">
        <v>0</v>
      </c>
      <c r="H41" s="14">
        <v>0</v>
      </c>
      <c r="I41" s="14">
        <v>0</v>
      </c>
      <c r="J41" s="14"/>
      <c r="K41" s="14"/>
      <c r="L41" s="14"/>
      <c r="M41" s="14"/>
      <c r="N41" s="14"/>
      <c r="O41" s="14"/>
      <c r="P41" s="14"/>
      <c r="Q41" s="14"/>
      <c r="R41" s="14">
        <v>0</v>
      </c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>
      <c r="A42" s="3" t="s">
        <v>41</v>
      </c>
      <c r="B42" s="14">
        <v>0</v>
      </c>
      <c r="C42" s="14">
        <v>0</v>
      </c>
      <c r="D42" s="14"/>
      <c r="E42" s="14">
        <v>0</v>
      </c>
      <c r="F42" s="14"/>
      <c r="G42" s="14">
        <v>0</v>
      </c>
      <c r="H42" s="14">
        <v>0</v>
      </c>
      <c r="I42" s="14">
        <v>0</v>
      </c>
      <c r="J42" s="14"/>
      <c r="K42" s="14"/>
      <c r="L42" s="14"/>
      <c r="M42" s="14"/>
      <c r="N42" s="14"/>
      <c r="O42" s="14"/>
      <c r="P42" s="14"/>
      <c r="Q42" s="14"/>
      <c r="R42" s="14">
        <v>0</v>
      </c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 spans="1:32">
      <c r="A43" s="3" t="s">
        <v>42</v>
      </c>
      <c r="B43" s="14">
        <v>0</v>
      </c>
      <c r="C43" s="14">
        <v>0</v>
      </c>
      <c r="D43" s="14"/>
      <c r="E43" s="14">
        <v>0</v>
      </c>
      <c r="F43" s="14"/>
      <c r="G43" s="14">
        <v>0</v>
      </c>
      <c r="H43" s="14">
        <v>0</v>
      </c>
      <c r="I43" s="14">
        <v>0</v>
      </c>
      <c r="J43" s="14"/>
      <c r="K43" s="14"/>
      <c r="L43" s="14"/>
      <c r="M43" s="14"/>
      <c r="N43" s="14"/>
      <c r="O43" s="14"/>
      <c r="P43" s="14"/>
      <c r="Q43" s="14"/>
      <c r="R43" s="14">
        <v>0</v>
      </c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</row>
    <row r="44" spans="1:32">
      <c r="A44" s="3" t="s">
        <v>43</v>
      </c>
      <c r="B44" s="14">
        <v>0</v>
      </c>
      <c r="C44" s="14">
        <v>0</v>
      </c>
      <c r="D44" s="14"/>
      <c r="E44" s="14">
        <v>0</v>
      </c>
      <c r="F44" s="14"/>
      <c r="G44" s="14">
        <v>0</v>
      </c>
      <c r="H44" s="14">
        <v>0</v>
      </c>
      <c r="I44" s="14">
        <v>0</v>
      </c>
      <c r="J44" s="14"/>
      <c r="K44" s="14"/>
      <c r="L44" s="14"/>
      <c r="M44" s="14"/>
      <c r="N44" s="14"/>
      <c r="O44" s="14"/>
      <c r="P44" s="14"/>
      <c r="Q44" s="14"/>
      <c r="R44" s="14">
        <v>0</v>
      </c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</row>
    <row r="45" spans="1:32">
      <c r="A45" s="3" t="s">
        <v>44</v>
      </c>
      <c r="B45" s="14">
        <v>0</v>
      </c>
      <c r="C45" s="14">
        <v>0</v>
      </c>
      <c r="D45" s="14"/>
      <c r="E45" s="14">
        <v>0</v>
      </c>
      <c r="F45" s="14"/>
      <c r="G45" s="14">
        <v>0</v>
      </c>
      <c r="H45" s="14">
        <v>0</v>
      </c>
      <c r="I45" s="14">
        <v>0</v>
      </c>
      <c r="J45" s="14"/>
      <c r="K45" s="14"/>
      <c r="L45" s="14"/>
      <c r="M45" s="14"/>
      <c r="N45" s="14"/>
      <c r="O45" s="14"/>
      <c r="P45" s="14"/>
      <c r="Q45" s="14"/>
      <c r="R45" s="14">
        <v>0</v>
      </c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</row>
    <row r="46" spans="1:32">
      <c r="A46" s="3" t="s">
        <v>45</v>
      </c>
      <c r="B46" s="14">
        <v>0</v>
      </c>
      <c r="C46" s="14">
        <v>0</v>
      </c>
      <c r="D46" s="14"/>
      <c r="E46" s="14">
        <v>0</v>
      </c>
      <c r="F46" s="14"/>
      <c r="G46" s="14">
        <v>0</v>
      </c>
      <c r="H46" s="14">
        <v>0</v>
      </c>
      <c r="I46" s="14">
        <v>0</v>
      </c>
      <c r="J46" s="14"/>
      <c r="K46" s="14"/>
      <c r="L46" s="14"/>
      <c r="M46" s="14"/>
      <c r="N46" s="14"/>
      <c r="O46" s="14"/>
      <c r="P46" s="14"/>
      <c r="Q46" s="14"/>
      <c r="R46" s="14">
        <v>0</v>
      </c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>
      <c r="A47" s="3" t="s">
        <v>46</v>
      </c>
      <c r="B47" s="14">
        <v>0</v>
      </c>
      <c r="C47" s="14">
        <v>0</v>
      </c>
      <c r="D47" s="14"/>
      <c r="E47" s="14">
        <v>0</v>
      </c>
      <c r="F47" s="14"/>
      <c r="G47" s="14">
        <v>0</v>
      </c>
      <c r="H47" s="14">
        <v>0</v>
      </c>
      <c r="I47" s="14">
        <v>0</v>
      </c>
      <c r="J47" s="14"/>
      <c r="K47" s="14"/>
      <c r="L47" s="14"/>
      <c r="M47" s="14"/>
      <c r="N47" s="14"/>
      <c r="O47" s="14"/>
      <c r="P47" s="14"/>
      <c r="Q47" s="14"/>
      <c r="R47" s="14">
        <v>0</v>
      </c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48" spans="1:32">
      <c r="A48" s="3" t="s">
        <v>47</v>
      </c>
      <c r="B48" s="14">
        <v>0</v>
      </c>
      <c r="C48" s="14">
        <v>0</v>
      </c>
      <c r="D48" s="14"/>
      <c r="E48" s="14">
        <v>0</v>
      </c>
      <c r="F48" s="14"/>
      <c r="G48" s="14">
        <v>0</v>
      </c>
      <c r="H48" s="14">
        <v>0</v>
      </c>
      <c r="I48" s="14">
        <v>0</v>
      </c>
      <c r="J48" s="14"/>
      <c r="K48" s="14"/>
      <c r="L48" s="14"/>
      <c r="M48" s="14"/>
      <c r="N48" s="14"/>
      <c r="O48" s="14"/>
      <c r="P48" s="14"/>
      <c r="Q48" s="14"/>
      <c r="R48" s="14">
        <v>0</v>
      </c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</row>
    <row r="49" spans="1:32">
      <c r="A49" s="3" t="s">
        <v>48</v>
      </c>
      <c r="B49" s="14">
        <v>0</v>
      </c>
      <c r="C49" s="14">
        <v>0</v>
      </c>
      <c r="D49" s="14"/>
      <c r="E49" s="14">
        <v>0</v>
      </c>
      <c r="F49" s="14"/>
      <c r="G49" s="14">
        <v>0</v>
      </c>
      <c r="H49" s="14">
        <v>0</v>
      </c>
      <c r="I49" s="14">
        <v>0</v>
      </c>
      <c r="J49" s="14"/>
      <c r="K49" s="14"/>
      <c r="L49" s="14"/>
      <c r="M49" s="14"/>
      <c r="N49" s="14"/>
      <c r="O49" s="14"/>
      <c r="P49" s="14"/>
      <c r="Q49" s="14"/>
      <c r="R49" s="14">
        <v>0</v>
      </c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</row>
    <row r="50" spans="1:32">
      <c r="A50" s="3" t="s">
        <v>49</v>
      </c>
      <c r="B50" s="14">
        <v>0</v>
      </c>
      <c r="C50" s="14">
        <v>0</v>
      </c>
      <c r="D50" s="14"/>
      <c r="E50" s="14">
        <v>0</v>
      </c>
      <c r="F50" s="14"/>
      <c r="G50" s="14">
        <v>0</v>
      </c>
      <c r="H50" s="14">
        <v>0</v>
      </c>
      <c r="I50" s="14">
        <v>0</v>
      </c>
      <c r="J50" s="14"/>
      <c r="K50" s="14"/>
      <c r="L50" s="14"/>
      <c r="M50" s="14"/>
      <c r="N50" s="14"/>
      <c r="O50" s="14"/>
      <c r="P50" s="14"/>
      <c r="Q50" s="14"/>
      <c r="R50" s="14">
        <v>0</v>
      </c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</row>
    <row r="51" spans="1:32">
      <c r="A51" s="3" t="s">
        <v>50</v>
      </c>
      <c r="B51" s="14">
        <v>0</v>
      </c>
      <c r="C51" s="14">
        <v>0</v>
      </c>
      <c r="D51" s="14"/>
      <c r="E51" s="14">
        <v>0</v>
      </c>
      <c r="F51" s="14"/>
      <c r="G51" s="14">
        <v>0</v>
      </c>
      <c r="H51" s="14">
        <v>0</v>
      </c>
      <c r="I51" s="14">
        <v>0</v>
      </c>
      <c r="J51" s="14"/>
      <c r="K51" s="14"/>
      <c r="L51" s="14"/>
      <c r="M51" s="14"/>
      <c r="N51" s="14"/>
      <c r="O51" s="14"/>
      <c r="P51" s="14"/>
      <c r="Q51" s="14"/>
      <c r="R51" s="14">
        <v>0</v>
      </c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  <row r="52" spans="1:32">
      <c r="A52" s="3" t="s">
        <v>51</v>
      </c>
      <c r="B52" s="14">
        <v>0</v>
      </c>
      <c r="C52" s="14">
        <v>0</v>
      </c>
      <c r="D52" s="14"/>
      <c r="E52" s="14">
        <v>0</v>
      </c>
      <c r="F52" s="14"/>
      <c r="G52" s="14">
        <v>0</v>
      </c>
      <c r="H52" s="14">
        <v>0</v>
      </c>
      <c r="I52" s="14">
        <v>0</v>
      </c>
      <c r="J52" s="14"/>
      <c r="K52" s="14"/>
      <c r="L52" s="14"/>
      <c r="M52" s="14"/>
      <c r="N52" s="14"/>
      <c r="O52" s="14"/>
      <c r="P52" s="14"/>
      <c r="Q52" s="14"/>
      <c r="R52" s="14">
        <v>0</v>
      </c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>
      <c r="A53" s="3" t="s">
        <v>52</v>
      </c>
      <c r="B53" s="14">
        <v>0</v>
      </c>
      <c r="C53" s="14">
        <v>0</v>
      </c>
      <c r="D53" s="14"/>
      <c r="E53" s="14">
        <v>0</v>
      </c>
      <c r="F53" s="14"/>
      <c r="G53" s="14">
        <v>0</v>
      </c>
      <c r="H53" s="14">
        <v>0</v>
      </c>
      <c r="I53" s="14">
        <v>0</v>
      </c>
      <c r="J53" s="14"/>
      <c r="K53" s="14"/>
      <c r="L53" s="14"/>
      <c r="M53" s="14"/>
      <c r="N53" s="14"/>
      <c r="O53" s="14"/>
      <c r="P53" s="14"/>
      <c r="Q53" s="14"/>
      <c r="R53" s="14">
        <v>0</v>
      </c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>
      <c r="A54" s="3" t="s">
        <v>53</v>
      </c>
      <c r="B54" s="14">
        <v>0</v>
      </c>
      <c r="C54" s="14">
        <v>0</v>
      </c>
      <c r="D54" s="14"/>
      <c r="E54" s="14">
        <v>0</v>
      </c>
      <c r="F54" s="14"/>
      <c r="G54" s="14">
        <v>0</v>
      </c>
      <c r="H54" s="14">
        <v>0</v>
      </c>
      <c r="I54" s="14">
        <v>0</v>
      </c>
      <c r="J54" s="14"/>
      <c r="K54" s="14"/>
      <c r="L54" s="14"/>
      <c r="M54" s="14"/>
      <c r="N54" s="14"/>
      <c r="O54" s="14"/>
      <c r="P54" s="14"/>
      <c r="Q54" s="14"/>
      <c r="R54" s="14">
        <v>0</v>
      </c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</row>
    <row r="55" spans="1:32">
      <c r="A55" s="3" t="s">
        <v>54</v>
      </c>
      <c r="B55" s="14">
        <v>0</v>
      </c>
      <c r="C55" s="14">
        <v>0</v>
      </c>
      <c r="D55" s="14"/>
      <c r="E55" s="14">
        <v>0</v>
      </c>
      <c r="F55" s="14"/>
      <c r="G55" s="14">
        <v>0</v>
      </c>
      <c r="H55" s="14">
        <v>0</v>
      </c>
      <c r="I55" s="14">
        <v>0</v>
      </c>
      <c r="J55" s="14"/>
      <c r="K55" s="14"/>
      <c r="L55" s="14"/>
      <c r="M55" s="14"/>
      <c r="N55" s="14"/>
      <c r="O55" s="14"/>
      <c r="P55" s="14"/>
      <c r="Q55" s="14"/>
      <c r="R55" s="14">
        <v>0</v>
      </c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>
      <c r="A56" s="3" t="s">
        <v>55</v>
      </c>
      <c r="B56" s="14">
        <v>0</v>
      </c>
      <c r="C56" s="14">
        <v>0</v>
      </c>
      <c r="D56" s="14"/>
      <c r="E56" s="14">
        <v>0</v>
      </c>
      <c r="F56" s="14"/>
      <c r="G56" s="14">
        <v>0</v>
      </c>
      <c r="H56" s="14">
        <v>0</v>
      </c>
      <c r="I56" s="14">
        <v>0</v>
      </c>
      <c r="J56" s="14"/>
      <c r="K56" s="14"/>
      <c r="L56" s="14"/>
      <c r="M56" s="14"/>
      <c r="N56" s="14"/>
      <c r="O56" s="14"/>
      <c r="P56" s="14"/>
      <c r="Q56" s="14"/>
      <c r="R56" s="14">
        <v>0</v>
      </c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</row>
    <row r="57" spans="1:32">
      <c r="A57" s="3" t="s">
        <v>56</v>
      </c>
      <c r="B57" s="14">
        <v>0</v>
      </c>
      <c r="C57" s="14">
        <v>0</v>
      </c>
      <c r="D57" s="14"/>
      <c r="E57" s="14">
        <v>0</v>
      </c>
      <c r="F57" s="14"/>
      <c r="G57" s="14">
        <v>0</v>
      </c>
      <c r="H57" s="14">
        <v>0</v>
      </c>
      <c r="I57" s="14">
        <v>0</v>
      </c>
      <c r="J57" s="14"/>
      <c r="K57" s="14"/>
      <c r="L57" s="14"/>
      <c r="M57" s="14"/>
      <c r="N57" s="14"/>
      <c r="O57" s="14"/>
      <c r="P57" s="14"/>
      <c r="Q57" s="14"/>
      <c r="R57" s="14">
        <v>0</v>
      </c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pans="1:32">
      <c r="A58" s="3" t="s">
        <v>57</v>
      </c>
      <c r="B58" s="14">
        <v>0</v>
      </c>
      <c r="C58" s="14">
        <v>0</v>
      </c>
      <c r="D58" s="14"/>
      <c r="E58" s="14">
        <v>0</v>
      </c>
      <c r="F58" s="14"/>
      <c r="G58" s="14">
        <v>0</v>
      </c>
      <c r="H58" s="14">
        <v>0</v>
      </c>
      <c r="I58" s="14">
        <v>0</v>
      </c>
      <c r="J58" s="14"/>
      <c r="K58" s="14"/>
      <c r="L58" s="14"/>
      <c r="M58" s="14"/>
      <c r="N58" s="14"/>
      <c r="O58" s="14"/>
      <c r="P58" s="14"/>
      <c r="Q58" s="14"/>
      <c r="R58" s="14">
        <v>0</v>
      </c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</row>
    <row r="59" spans="1:32">
      <c r="A59" s="3" t="s">
        <v>58</v>
      </c>
      <c r="B59" s="14">
        <v>0</v>
      </c>
      <c r="C59" s="14">
        <v>0</v>
      </c>
      <c r="D59" s="14"/>
      <c r="E59" s="14">
        <v>0</v>
      </c>
      <c r="F59" s="14"/>
      <c r="G59" s="14">
        <v>0</v>
      </c>
      <c r="H59" s="14">
        <v>0</v>
      </c>
      <c r="I59" s="14">
        <v>0</v>
      </c>
      <c r="J59" s="14"/>
      <c r="K59" s="14"/>
      <c r="L59" s="14"/>
      <c r="M59" s="14"/>
      <c r="N59" s="14"/>
      <c r="O59" s="14"/>
      <c r="P59" s="14"/>
      <c r="Q59" s="14"/>
      <c r="R59" s="14">
        <v>0</v>
      </c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 spans="1:32">
      <c r="A60" s="3" t="s">
        <v>59</v>
      </c>
      <c r="B60" s="14">
        <v>0</v>
      </c>
      <c r="C60" s="14">
        <v>0</v>
      </c>
      <c r="D60" s="14"/>
      <c r="E60" s="14">
        <v>0</v>
      </c>
      <c r="F60" s="14"/>
      <c r="G60" s="14">
        <v>0</v>
      </c>
      <c r="H60" s="14">
        <v>0</v>
      </c>
      <c r="I60" s="14">
        <v>0</v>
      </c>
      <c r="J60" s="14"/>
      <c r="K60" s="14"/>
      <c r="L60" s="14"/>
      <c r="M60" s="14"/>
      <c r="N60" s="14"/>
      <c r="O60" s="14"/>
      <c r="P60" s="14"/>
      <c r="Q60" s="14"/>
      <c r="R60" s="14">
        <v>0</v>
      </c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</row>
    <row r="61" spans="1:32">
      <c r="A61" s="3" t="s">
        <v>60</v>
      </c>
      <c r="B61" s="14">
        <v>0</v>
      </c>
      <c r="C61" s="14">
        <v>0</v>
      </c>
      <c r="D61" s="14"/>
      <c r="E61" s="14">
        <v>0</v>
      </c>
      <c r="F61" s="14"/>
      <c r="G61" s="14">
        <v>0</v>
      </c>
      <c r="H61" s="14">
        <v>0</v>
      </c>
      <c r="I61" s="14">
        <v>0</v>
      </c>
      <c r="J61" s="14"/>
      <c r="K61" s="14"/>
      <c r="L61" s="14"/>
      <c r="M61" s="14"/>
      <c r="N61" s="14"/>
      <c r="O61" s="14"/>
      <c r="P61" s="14"/>
      <c r="Q61" s="14"/>
      <c r="R61" s="14">
        <v>0</v>
      </c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pans="1:32">
      <c r="A62" s="3" t="s">
        <v>61</v>
      </c>
      <c r="B62" s="14">
        <v>0</v>
      </c>
      <c r="C62" s="14">
        <v>0</v>
      </c>
      <c r="D62" s="14"/>
      <c r="E62" s="14">
        <v>0</v>
      </c>
      <c r="F62" s="14"/>
      <c r="G62" s="14">
        <v>0</v>
      </c>
      <c r="H62" s="14">
        <v>0</v>
      </c>
      <c r="I62" s="14">
        <v>0</v>
      </c>
      <c r="J62" s="14"/>
      <c r="K62" s="14"/>
      <c r="L62" s="14"/>
      <c r="M62" s="14"/>
      <c r="N62" s="14"/>
      <c r="O62" s="14"/>
      <c r="P62" s="14"/>
      <c r="Q62" s="14"/>
      <c r="R62" s="14">
        <v>0</v>
      </c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</row>
    <row r="63" spans="1:32">
      <c r="A63" s="3" t="s">
        <v>62</v>
      </c>
      <c r="B63" s="14">
        <v>0</v>
      </c>
      <c r="C63" s="14">
        <v>0</v>
      </c>
      <c r="D63" s="14"/>
      <c r="E63" s="14">
        <v>0</v>
      </c>
      <c r="F63" s="14"/>
      <c r="G63" s="14">
        <v>0</v>
      </c>
      <c r="H63" s="14">
        <v>0</v>
      </c>
      <c r="I63" s="14">
        <v>0</v>
      </c>
      <c r="J63" s="14"/>
      <c r="K63" s="14"/>
      <c r="L63" s="14"/>
      <c r="M63" s="14"/>
      <c r="N63" s="14"/>
      <c r="O63" s="14"/>
      <c r="P63" s="14"/>
      <c r="Q63" s="14"/>
      <c r="R63" s="14">
        <v>0</v>
      </c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pans="1:32">
      <c r="A64" s="3" t="s">
        <v>63</v>
      </c>
      <c r="B64" s="14">
        <v>0</v>
      </c>
      <c r="C64" s="14">
        <v>0</v>
      </c>
      <c r="D64" s="14"/>
      <c r="E64" s="14">
        <v>0</v>
      </c>
      <c r="F64" s="14"/>
      <c r="G64" s="14">
        <v>0</v>
      </c>
      <c r="H64" s="14">
        <v>0</v>
      </c>
      <c r="I64" s="14">
        <v>0</v>
      </c>
      <c r="J64" s="14"/>
      <c r="K64" s="14"/>
      <c r="L64" s="14"/>
      <c r="M64" s="14"/>
      <c r="N64" s="14"/>
      <c r="O64" s="14"/>
      <c r="P64" s="14"/>
      <c r="Q64" s="14"/>
      <c r="R64" s="14">
        <v>0</v>
      </c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1:32">
      <c r="A65" s="3" t="s">
        <v>64</v>
      </c>
      <c r="B65" s="14">
        <v>0</v>
      </c>
      <c r="C65" s="14">
        <v>0</v>
      </c>
      <c r="D65" s="14"/>
      <c r="E65" s="14">
        <v>0</v>
      </c>
      <c r="F65" s="14"/>
      <c r="G65" s="14">
        <v>0</v>
      </c>
      <c r="H65" s="14">
        <v>0</v>
      </c>
      <c r="I65" s="14">
        <v>0</v>
      </c>
      <c r="J65" s="14"/>
      <c r="K65" s="14"/>
      <c r="L65" s="14"/>
      <c r="M65" s="14"/>
      <c r="N65" s="14"/>
      <c r="O65" s="14"/>
      <c r="P65" s="14"/>
      <c r="Q65" s="14"/>
      <c r="R65" s="14">
        <v>0</v>
      </c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</row>
    <row r="66" spans="1:32">
      <c r="A66" s="3" t="s">
        <v>65</v>
      </c>
      <c r="B66" s="14">
        <v>0</v>
      </c>
      <c r="C66" s="14">
        <v>0</v>
      </c>
      <c r="D66" s="14"/>
      <c r="E66" s="14">
        <v>0</v>
      </c>
      <c r="F66" s="14"/>
      <c r="G66" s="14">
        <v>0</v>
      </c>
      <c r="H66" s="14">
        <v>0</v>
      </c>
      <c r="I66" s="14">
        <v>0</v>
      </c>
      <c r="J66" s="14"/>
      <c r="K66" s="14"/>
      <c r="L66" s="14"/>
      <c r="M66" s="14"/>
      <c r="N66" s="14"/>
      <c r="O66" s="14"/>
      <c r="P66" s="14"/>
      <c r="Q66" s="14"/>
      <c r="R66" s="14">
        <v>0</v>
      </c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</row>
    <row r="67" spans="1:32">
      <c r="A67" s="3" t="s">
        <v>66</v>
      </c>
      <c r="B67" s="14">
        <v>0</v>
      </c>
      <c r="C67" s="14">
        <v>0</v>
      </c>
      <c r="D67" s="14"/>
      <c r="E67" s="14">
        <v>0</v>
      </c>
      <c r="F67" s="14"/>
      <c r="G67" s="14">
        <v>0</v>
      </c>
      <c r="H67" s="14">
        <v>0</v>
      </c>
      <c r="I67" s="14">
        <v>0</v>
      </c>
      <c r="J67" s="14"/>
      <c r="K67" s="14"/>
      <c r="L67" s="14"/>
      <c r="M67" s="14"/>
      <c r="N67" s="14"/>
      <c r="O67" s="14"/>
      <c r="P67" s="14"/>
      <c r="Q67" s="14"/>
      <c r="R67" s="14">
        <v>0</v>
      </c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</row>
    <row r="68" spans="1:32">
      <c r="A68" s="3" t="s">
        <v>67</v>
      </c>
      <c r="B68" s="14">
        <v>0</v>
      </c>
      <c r="C68" s="14">
        <v>0</v>
      </c>
      <c r="D68" s="14"/>
      <c r="E68" s="14">
        <v>0</v>
      </c>
      <c r="F68" s="14"/>
      <c r="G68" s="14">
        <v>0</v>
      </c>
      <c r="H68" s="14">
        <v>0</v>
      </c>
      <c r="I68" s="14">
        <v>0</v>
      </c>
      <c r="J68" s="14"/>
      <c r="K68" s="14"/>
      <c r="L68" s="14"/>
      <c r="M68" s="14"/>
      <c r="N68" s="14"/>
      <c r="O68" s="14"/>
      <c r="P68" s="14"/>
      <c r="Q68" s="14"/>
      <c r="R68" s="14">
        <v>0</v>
      </c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</row>
    <row r="69" spans="1:32">
      <c r="A69" s="3" t="s">
        <v>68</v>
      </c>
      <c r="B69" s="14">
        <v>0</v>
      </c>
      <c r="C69" s="14">
        <v>0</v>
      </c>
      <c r="D69" s="14"/>
      <c r="E69" s="14">
        <v>0</v>
      </c>
      <c r="F69" s="14"/>
      <c r="G69" s="14">
        <v>0</v>
      </c>
      <c r="H69" s="14">
        <v>0</v>
      </c>
      <c r="I69" s="14">
        <v>0</v>
      </c>
      <c r="J69" s="14"/>
      <c r="K69" s="14"/>
      <c r="L69" s="14"/>
      <c r="M69" s="14"/>
      <c r="N69" s="14"/>
      <c r="O69" s="14"/>
      <c r="P69" s="14"/>
      <c r="Q69" s="14"/>
      <c r="R69" s="14">
        <v>0</v>
      </c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</row>
    <row r="70" spans="1:32">
      <c r="A70" s="3" t="s">
        <v>69</v>
      </c>
      <c r="B70" s="14">
        <v>0</v>
      </c>
      <c r="C70" s="14">
        <v>0</v>
      </c>
      <c r="D70" s="14"/>
      <c r="E70" s="14">
        <v>0</v>
      </c>
      <c r="F70" s="14"/>
      <c r="G70" s="14">
        <v>0</v>
      </c>
      <c r="H70" s="14">
        <v>0</v>
      </c>
      <c r="I70" s="14">
        <v>0</v>
      </c>
      <c r="J70" s="14"/>
      <c r="K70" s="14"/>
      <c r="L70" s="14"/>
      <c r="M70" s="14"/>
      <c r="N70" s="14"/>
      <c r="O70" s="14"/>
      <c r="P70" s="14"/>
      <c r="Q70" s="14"/>
      <c r="R70" s="14">
        <v>0</v>
      </c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</row>
    <row r="71" spans="1:32">
      <c r="A71" s="3" t="s">
        <v>70</v>
      </c>
      <c r="B71" s="14">
        <v>0</v>
      </c>
      <c r="C71" s="14">
        <v>0</v>
      </c>
      <c r="D71" s="14"/>
      <c r="E71" s="14">
        <v>0</v>
      </c>
      <c r="F71" s="14"/>
      <c r="G71" s="14">
        <v>0</v>
      </c>
      <c r="H71" s="14">
        <v>0</v>
      </c>
      <c r="I71" s="14">
        <v>0</v>
      </c>
      <c r="J71" s="14"/>
      <c r="K71" s="14"/>
      <c r="L71" s="14"/>
      <c r="M71" s="14"/>
      <c r="N71" s="14"/>
      <c r="O71" s="14"/>
      <c r="P71" s="14"/>
      <c r="Q71" s="14"/>
      <c r="R71" s="14">
        <v>0</v>
      </c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</row>
    <row r="72" spans="1:32">
      <c r="A72" s="3" t="s">
        <v>71</v>
      </c>
      <c r="B72" s="14">
        <v>0</v>
      </c>
      <c r="C72" s="14">
        <v>0</v>
      </c>
      <c r="D72" s="14"/>
      <c r="E72" s="14">
        <v>0</v>
      </c>
      <c r="F72" s="14"/>
      <c r="G72" s="14">
        <v>0</v>
      </c>
      <c r="H72" s="14">
        <v>0</v>
      </c>
      <c r="I72" s="14">
        <v>0</v>
      </c>
      <c r="J72" s="14"/>
      <c r="K72" s="14"/>
      <c r="L72" s="14"/>
      <c r="M72" s="14"/>
      <c r="N72" s="14"/>
      <c r="O72" s="14"/>
      <c r="P72" s="14"/>
      <c r="Q72" s="14"/>
      <c r="R72" s="14">
        <v>0</v>
      </c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</row>
    <row r="73" spans="1:32">
      <c r="A73" s="3" t="s">
        <v>72</v>
      </c>
      <c r="B73" s="14">
        <v>0</v>
      </c>
      <c r="C73" s="14">
        <v>0</v>
      </c>
      <c r="D73" s="14"/>
      <c r="E73" s="14">
        <v>0</v>
      </c>
      <c r="F73" s="14"/>
      <c r="G73" s="14">
        <v>0</v>
      </c>
      <c r="H73" s="14">
        <v>0</v>
      </c>
      <c r="I73" s="14">
        <v>0</v>
      </c>
      <c r="J73" s="14"/>
      <c r="K73" s="14"/>
      <c r="L73" s="14"/>
      <c r="M73" s="14"/>
      <c r="N73" s="14"/>
      <c r="O73" s="14"/>
      <c r="P73" s="14"/>
      <c r="Q73" s="14"/>
      <c r="R73" s="14">
        <v>0</v>
      </c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</row>
    <row r="74" spans="1:32">
      <c r="A74" s="3" t="s">
        <v>73</v>
      </c>
      <c r="B74" s="14">
        <v>0</v>
      </c>
      <c r="C74" s="14">
        <v>0</v>
      </c>
      <c r="D74" s="14"/>
      <c r="E74" s="14">
        <v>0</v>
      </c>
      <c r="F74" s="14"/>
      <c r="G74" s="14">
        <v>0</v>
      </c>
      <c r="H74" s="14">
        <v>0</v>
      </c>
      <c r="I74" s="14">
        <v>0</v>
      </c>
      <c r="J74" s="14"/>
      <c r="K74" s="14"/>
      <c r="L74" s="14"/>
      <c r="M74" s="14"/>
      <c r="N74" s="14"/>
      <c r="O74" s="14"/>
      <c r="P74" s="14"/>
      <c r="Q74" s="14"/>
      <c r="R74" s="14">
        <v>0</v>
      </c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</row>
    <row r="75" spans="1:32">
      <c r="A75" s="3" t="s">
        <v>74</v>
      </c>
      <c r="B75" s="14">
        <v>0</v>
      </c>
      <c r="C75" s="14">
        <v>0</v>
      </c>
      <c r="D75" s="14"/>
      <c r="E75" s="14">
        <v>0</v>
      </c>
      <c r="F75" s="14"/>
      <c r="G75" s="14">
        <v>0</v>
      </c>
      <c r="H75" s="14">
        <v>0</v>
      </c>
      <c r="I75" s="14">
        <v>0</v>
      </c>
      <c r="J75" s="14"/>
      <c r="K75" s="14"/>
      <c r="L75" s="14"/>
      <c r="M75" s="14"/>
      <c r="N75" s="14"/>
      <c r="O75" s="14"/>
      <c r="P75" s="14"/>
      <c r="Q75" s="14"/>
      <c r="R75" s="14">
        <v>0</v>
      </c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</row>
    <row r="76" spans="1:32">
      <c r="A76" s="3" t="s">
        <v>75</v>
      </c>
      <c r="B76" s="14">
        <v>0</v>
      </c>
      <c r="C76" s="14">
        <v>0</v>
      </c>
      <c r="D76" s="14"/>
      <c r="E76" s="14">
        <v>0</v>
      </c>
      <c r="F76" s="14"/>
      <c r="G76" s="14">
        <v>0</v>
      </c>
      <c r="H76" s="14">
        <v>0</v>
      </c>
      <c r="I76" s="14">
        <v>0</v>
      </c>
      <c r="J76" s="14"/>
      <c r="K76" s="14"/>
      <c r="L76" s="14"/>
      <c r="M76" s="14"/>
      <c r="N76" s="14"/>
      <c r="O76" s="14"/>
      <c r="P76" s="14"/>
      <c r="Q76" s="14"/>
      <c r="R76" s="14">
        <v>0</v>
      </c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</row>
    <row r="77" spans="1:32">
      <c r="A77" s="3" t="s">
        <v>76</v>
      </c>
      <c r="B77" s="14">
        <v>0</v>
      </c>
      <c r="C77" s="14">
        <v>0</v>
      </c>
      <c r="D77" s="14"/>
      <c r="E77" s="14">
        <v>0</v>
      </c>
      <c r="F77" s="14"/>
      <c r="G77" s="14">
        <v>0</v>
      </c>
      <c r="H77" s="14">
        <v>0</v>
      </c>
      <c r="I77" s="14">
        <v>0</v>
      </c>
      <c r="J77" s="14"/>
      <c r="K77" s="14"/>
      <c r="L77" s="14"/>
      <c r="M77" s="14"/>
      <c r="N77" s="14"/>
      <c r="O77" s="14"/>
      <c r="P77" s="14"/>
      <c r="Q77" s="14"/>
      <c r="R77" s="14">
        <v>0</v>
      </c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</row>
    <row r="78" spans="1:32">
      <c r="A78" s="3" t="s">
        <v>77</v>
      </c>
      <c r="B78" s="14">
        <v>0</v>
      </c>
      <c r="C78" s="14">
        <v>0</v>
      </c>
      <c r="D78" s="14"/>
      <c r="E78" s="14">
        <v>0</v>
      </c>
      <c r="F78" s="14"/>
      <c r="G78" s="14">
        <v>0</v>
      </c>
      <c r="H78" s="14">
        <v>0</v>
      </c>
      <c r="I78" s="14">
        <v>0</v>
      </c>
      <c r="J78" s="14"/>
      <c r="K78" s="14"/>
      <c r="L78" s="14"/>
      <c r="M78" s="14"/>
      <c r="N78" s="14"/>
      <c r="O78" s="14"/>
      <c r="P78" s="14"/>
      <c r="Q78" s="14"/>
      <c r="R78" s="14">
        <v>0</v>
      </c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</row>
    <row r="79" spans="1:32">
      <c r="A79" s="3" t="s">
        <v>78</v>
      </c>
      <c r="B79" s="14">
        <v>0</v>
      </c>
      <c r="C79" s="14">
        <v>0</v>
      </c>
      <c r="D79" s="14"/>
      <c r="E79" s="14">
        <v>0</v>
      </c>
      <c r="F79" s="14"/>
      <c r="G79" s="14">
        <v>0</v>
      </c>
      <c r="H79" s="14">
        <v>0</v>
      </c>
      <c r="I79" s="14">
        <v>0</v>
      </c>
      <c r="J79" s="14"/>
      <c r="K79" s="14"/>
      <c r="L79" s="14"/>
      <c r="M79" s="14"/>
      <c r="N79" s="14"/>
      <c r="O79" s="14"/>
      <c r="P79" s="14"/>
      <c r="Q79" s="14"/>
      <c r="R79" s="14">
        <v>0</v>
      </c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</row>
    <row r="80" spans="1:32">
      <c r="A80" s="3" t="s">
        <v>79</v>
      </c>
      <c r="B80" s="14">
        <v>0</v>
      </c>
      <c r="C80" s="14">
        <v>0</v>
      </c>
      <c r="D80" s="14"/>
      <c r="E80" s="14">
        <v>0</v>
      </c>
      <c r="F80" s="14"/>
      <c r="G80" s="14">
        <v>0</v>
      </c>
      <c r="H80" s="14">
        <v>0</v>
      </c>
      <c r="I80" s="14">
        <v>0</v>
      </c>
      <c r="J80" s="14"/>
      <c r="K80" s="14"/>
      <c r="L80" s="14"/>
      <c r="M80" s="14"/>
      <c r="N80" s="14"/>
      <c r="O80" s="14"/>
      <c r="P80" s="14"/>
      <c r="Q80" s="14"/>
      <c r="R80" s="14">
        <v>0</v>
      </c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</row>
    <row r="81" spans="1:32">
      <c r="A81" s="3" t="s">
        <v>80</v>
      </c>
      <c r="B81" s="14">
        <v>0</v>
      </c>
      <c r="C81" s="14">
        <v>0</v>
      </c>
      <c r="D81" s="14"/>
      <c r="E81" s="14">
        <v>0</v>
      </c>
      <c r="F81" s="14"/>
      <c r="G81" s="14">
        <v>0</v>
      </c>
      <c r="H81" s="14">
        <v>0</v>
      </c>
      <c r="I81" s="14">
        <v>0</v>
      </c>
      <c r="J81" s="14"/>
      <c r="K81" s="14"/>
      <c r="L81" s="14"/>
      <c r="M81" s="14"/>
      <c r="N81" s="14"/>
      <c r="O81" s="14"/>
      <c r="P81" s="14"/>
      <c r="Q81" s="14"/>
      <c r="R81" s="14">
        <v>0</v>
      </c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</row>
    <row r="82" spans="1:32">
      <c r="A82" s="3" t="s">
        <v>81</v>
      </c>
      <c r="B82" s="14">
        <v>0</v>
      </c>
      <c r="C82" s="14">
        <v>0</v>
      </c>
      <c r="D82" s="14"/>
      <c r="E82" s="14">
        <v>0</v>
      </c>
      <c r="F82" s="14"/>
      <c r="G82" s="14">
        <v>0</v>
      </c>
      <c r="H82" s="14">
        <v>0</v>
      </c>
      <c r="I82" s="14">
        <v>0</v>
      </c>
      <c r="J82" s="14"/>
      <c r="K82" s="14"/>
      <c r="L82" s="14"/>
      <c r="M82" s="14"/>
      <c r="N82" s="14"/>
      <c r="O82" s="14"/>
      <c r="P82" s="14"/>
      <c r="Q82" s="14"/>
      <c r="R82" s="14">
        <v>0</v>
      </c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</row>
    <row r="83" spans="1:32">
      <c r="A83" s="3" t="s">
        <v>82</v>
      </c>
      <c r="B83" s="14">
        <v>0</v>
      </c>
      <c r="C83" s="14">
        <v>0</v>
      </c>
      <c r="D83" s="14"/>
      <c r="E83" s="14">
        <v>0</v>
      </c>
      <c r="F83" s="14"/>
      <c r="G83" s="14">
        <v>0</v>
      </c>
      <c r="H83" s="14">
        <v>0</v>
      </c>
      <c r="I83" s="14">
        <v>0</v>
      </c>
      <c r="J83" s="14"/>
      <c r="K83" s="14"/>
      <c r="L83" s="14"/>
      <c r="M83" s="14"/>
      <c r="N83" s="14"/>
      <c r="O83" s="14"/>
      <c r="P83" s="14"/>
      <c r="Q83" s="14"/>
      <c r="R83" s="14">
        <v>0</v>
      </c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</row>
    <row r="84" spans="1:32">
      <c r="A84" s="3" t="s">
        <v>83</v>
      </c>
      <c r="B84" s="14">
        <v>0</v>
      </c>
      <c r="C84" s="14">
        <v>0</v>
      </c>
      <c r="D84" s="14"/>
      <c r="E84" s="14">
        <v>0</v>
      </c>
      <c r="F84" s="14"/>
      <c r="G84" s="14">
        <v>0</v>
      </c>
      <c r="H84" s="14">
        <v>0</v>
      </c>
      <c r="I84" s="14">
        <v>0</v>
      </c>
      <c r="J84" s="14"/>
      <c r="K84" s="14"/>
      <c r="L84" s="14"/>
      <c r="M84" s="14"/>
      <c r="N84" s="14"/>
      <c r="O84" s="14"/>
      <c r="P84" s="14"/>
      <c r="Q84" s="14"/>
      <c r="R84" s="14">
        <v>0</v>
      </c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</row>
    <row r="85" spans="1:32">
      <c r="A85" s="3" t="s">
        <v>84</v>
      </c>
      <c r="B85" s="14">
        <v>0</v>
      </c>
      <c r="C85" s="14">
        <v>0</v>
      </c>
      <c r="D85" s="14"/>
      <c r="E85" s="14">
        <v>0</v>
      </c>
      <c r="F85" s="14"/>
      <c r="G85" s="14">
        <v>0</v>
      </c>
      <c r="H85" s="14">
        <v>0</v>
      </c>
      <c r="I85" s="14">
        <v>0</v>
      </c>
      <c r="J85" s="14"/>
      <c r="K85" s="14"/>
      <c r="L85" s="14"/>
      <c r="M85" s="14"/>
      <c r="N85" s="14"/>
      <c r="O85" s="14"/>
      <c r="P85" s="14"/>
      <c r="Q85" s="14"/>
      <c r="R85" s="14">
        <v>0</v>
      </c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spans="1:32">
      <c r="A86" s="3" t="s">
        <v>85</v>
      </c>
      <c r="B86" s="14">
        <v>0</v>
      </c>
      <c r="C86" s="14">
        <v>0</v>
      </c>
      <c r="D86" s="14"/>
      <c r="E86" s="14">
        <v>0</v>
      </c>
      <c r="F86" s="14"/>
      <c r="G86" s="14">
        <v>0</v>
      </c>
      <c r="H86" s="14">
        <v>0</v>
      </c>
      <c r="I86" s="14">
        <v>0</v>
      </c>
      <c r="J86" s="14"/>
      <c r="K86" s="14"/>
      <c r="L86" s="14"/>
      <c r="M86" s="14"/>
      <c r="N86" s="14"/>
      <c r="O86" s="14"/>
      <c r="P86" s="14"/>
      <c r="Q86" s="14"/>
      <c r="R86" s="14">
        <v>0</v>
      </c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</row>
    <row r="87" spans="1:32">
      <c r="A87" s="3" t="s">
        <v>86</v>
      </c>
      <c r="B87" s="14">
        <v>0</v>
      </c>
      <c r="C87" s="14">
        <v>0</v>
      </c>
      <c r="D87" s="14"/>
      <c r="E87" s="14">
        <v>0</v>
      </c>
      <c r="F87" s="14"/>
      <c r="G87" s="14">
        <v>0</v>
      </c>
      <c r="H87" s="14">
        <v>0</v>
      </c>
      <c r="I87" s="14">
        <v>0</v>
      </c>
      <c r="J87" s="14"/>
      <c r="K87" s="14"/>
      <c r="L87" s="14"/>
      <c r="M87" s="14"/>
      <c r="N87" s="14"/>
      <c r="O87" s="14"/>
      <c r="P87" s="14"/>
      <c r="Q87" s="14"/>
      <c r="R87" s="14">
        <v>0</v>
      </c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1:32">
      <c r="A88" s="3" t="s">
        <v>87</v>
      </c>
      <c r="B88" s="14">
        <v>0</v>
      </c>
      <c r="C88" s="14">
        <v>0</v>
      </c>
      <c r="D88" s="14"/>
      <c r="E88" s="14">
        <v>0</v>
      </c>
      <c r="F88" s="14"/>
      <c r="G88" s="14">
        <v>0</v>
      </c>
      <c r="H88" s="14">
        <v>0</v>
      </c>
      <c r="I88" s="14">
        <v>0</v>
      </c>
      <c r="J88" s="14"/>
      <c r="K88" s="14"/>
      <c r="L88" s="14"/>
      <c r="M88" s="14"/>
      <c r="N88" s="14"/>
      <c r="O88" s="14"/>
      <c r="P88" s="14"/>
      <c r="Q88" s="14"/>
      <c r="R88" s="14">
        <v>0</v>
      </c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</row>
    <row r="89" spans="1:32">
      <c r="A89" s="3" t="s">
        <v>88</v>
      </c>
      <c r="B89" s="14">
        <v>0</v>
      </c>
      <c r="C89" s="14">
        <v>0</v>
      </c>
      <c r="D89" s="14"/>
      <c r="E89" s="14">
        <v>0</v>
      </c>
      <c r="F89" s="14"/>
      <c r="G89" s="14">
        <v>0</v>
      </c>
      <c r="H89" s="14">
        <v>0</v>
      </c>
      <c r="I89" s="14">
        <v>0</v>
      </c>
      <c r="J89" s="14"/>
      <c r="K89" s="14"/>
      <c r="L89" s="14"/>
      <c r="M89" s="14"/>
      <c r="N89" s="14"/>
      <c r="O89" s="14"/>
      <c r="P89" s="14"/>
      <c r="Q89" s="14"/>
      <c r="R89" s="14">
        <v>0</v>
      </c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</row>
    <row r="90" spans="1:32">
      <c r="A90" s="3" t="s">
        <v>89</v>
      </c>
      <c r="B90" s="14">
        <v>0</v>
      </c>
      <c r="C90" s="14">
        <v>0</v>
      </c>
      <c r="D90" s="14"/>
      <c r="E90" s="14">
        <v>0</v>
      </c>
      <c r="F90" s="14"/>
      <c r="G90" s="14">
        <v>0</v>
      </c>
      <c r="H90" s="14">
        <v>0</v>
      </c>
      <c r="I90" s="14">
        <v>0</v>
      </c>
      <c r="J90" s="14"/>
      <c r="K90" s="14"/>
      <c r="L90" s="14"/>
      <c r="M90" s="14"/>
      <c r="N90" s="14"/>
      <c r="O90" s="14"/>
      <c r="P90" s="14"/>
      <c r="Q90" s="14"/>
      <c r="R90" s="14">
        <v>0</v>
      </c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</row>
    <row r="91" spans="1:32">
      <c r="A91" s="3" t="s">
        <v>90</v>
      </c>
      <c r="B91" s="14">
        <v>0</v>
      </c>
      <c r="C91" s="14">
        <v>6</v>
      </c>
      <c r="D91" s="14"/>
      <c r="E91" s="14">
        <v>0</v>
      </c>
      <c r="F91" s="14"/>
      <c r="G91" s="14">
        <v>0</v>
      </c>
      <c r="H91" s="14">
        <v>0</v>
      </c>
      <c r="I91" s="14">
        <v>0</v>
      </c>
      <c r="J91" s="14"/>
      <c r="K91" s="14"/>
      <c r="L91" s="14"/>
      <c r="M91" s="14"/>
      <c r="N91" s="14"/>
      <c r="O91" s="14"/>
      <c r="P91" s="14"/>
      <c r="Q91" s="14"/>
      <c r="R91" s="14">
        <v>0</v>
      </c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</row>
    <row r="92" spans="1:32">
      <c r="A92" s="3" t="s">
        <v>91</v>
      </c>
      <c r="B92" s="14">
        <v>0</v>
      </c>
      <c r="C92" s="14">
        <v>5</v>
      </c>
      <c r="D92" s="14"/>
      <c r="E92" s="14">
        <v>0</v>
      </c>
      <c r="F92" s="14"/>
      <c r="G92" s="14">
        <v>0</v>
      </c>
      <c r="H92" s="14">
        <v>0</v>
      </c>
      <c r="I92" s="14">
        <v>27</v>
      </c>
      <c r="J92" s="14"/>
      <c r="K92" s="14"/>
      <c r="L92" s="14"/>
      <c r="M92" s="14"/>
      <c r="N92" s="14"/>
      <c r="O92" s="14"/>
      <c r="P92" s="14"/>
      <c r="Q92" s="14"/>
      <c r="R92" s="14">
        <v>22</v>
      </c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</row>
    <row r="93" spans="1:32">
      <c r="A93" s="3" t="s">
        <v>92</v>
      </c>
      <c r="B93" s="14">
        <v>0</v>
      </c>
      <c r="C93" s="14">
        <v>0</v>
      </c>
      <c r="D93" s="14"/>
      <c r="E93" s="14">
        <v>0</v>
      </c>
      <c r="F93" s="14"/>
      <c r="G93" s="14">
        <v>0</v>
      </c>
      <c r="H93" s="14">
        <v>44</v>
      </c>
      <c r="I93" s="14">
        <v>27</v>
      </c>
      <c r="J93" s="14"/>
      <c r="K93" s="14"/>
      <c r="L93" s="14"/>
      <c r="M93" s="14"/>
      <c r="N93" s="14"/>
      <c r="O93" s="14"/>
      <c r="P93" s="14"/>
      <c r="Q93" s="14"/>
      <c r="R93" s="14">
        <v>1</v>
      </c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</row>
    <row r="94" spans="1:32">
      <c r="A94" s="3" t="s">
        <v>93</v>
      </c>
      <c r="B94" s="14">
        <v>0</v>
      </c>
      <c r="C94" s="14">
        <v>0</v>
      </c>
      <c r="D94" s="14"/>
      <c r="E94" s="14">
        <v>0</v>
      </c>
      <c r="F94" s="14"/>
      <c r="G94" s="14">
        <v>0</v>
      </c>
      <c r="H94" s="14">
        <v>50</v>
      </c>
      <c r="I94" s="14">
        <v>0</v>
      </c>
      <c r="J94" s="14"/>
      <c r="K94" s="14"/>
      <c r="L94" s="14"/>
      <c r="M94" s="14"/>
      <c r="N94" s="14"/>
      <c r="O94" s="14"/>
      <c r="P94" s="14"/>
      <c r="Q94" s="14"/>
      <c r="R94" s="14">
        <v>6</v>
      </c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</row>
    <row r="95" spans="1:32">
      <c r="A95" s="3" t="s">
        <v>94</v>
      </c>
      <c r="B95" s="14">
        <v>22</v>
      </c>
      <c r="C95" s="14">
        <v>0</v>
      </c>
      <c r="D95" s="14"/>
      <c r="E95" s="14">
        <v>22</v>
      </c>
      <c r="F95" s="14"/>
      <c r="G95" s="14">
        <v>0</v>
      </c>
      <c r="H95" s="14">
        <v>23</v>
      </c>
      <c r="I95" s="14">
        <v>5</v>
      </c>
      <c r="J95" s="14"/>
      <c r="K95" s="14"/>
      <c r="L95" s="14"/>
      <c r="M95" s="14"/>
      <c r="N95" s="14"/>
      <c r="O95" s="14"/>
      <c r="P95" s="14"/>
      <c r="Q95" s="14"/>
      <c r="R95" s="14">
        <v>0</v>
      </c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</row>
    <row r="96" spans="1:32">
      <c r="A96" s="3" t="s">
        <v>95</v>
      </c>
      <c r="B96" s="14">
        <v>27</v>
      </c>
      <c r="C96" s="14">
        <v>0</v>
      </c>
      <c r="D96" s="14"/>
      <c r="E96" s="14">
        <v>22</v>
      </c>
      <c r="F96" s="14"/>
      <c r="G96" s="14">
        <v>0</v>
      </c>
      <c r="H96" s="14">
        <v>27</v>
      </c>
      <c r="I96" s="14">
        <v>22</v>
      </c>
      <c r="J96" s="14"/>
      <c r="K96" s="14"/>
      <c r="L96" s="14"/>
      <c r="M96" s="14"/>
      <c r="N96" s="14"/>
      <c r="O96" s="14"/>
      <c r="P96" s="14"/>
      <c r="Q96" s="14"/>
      <c r="R96" s="14">
        <v>22</v>
      </c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</row>
    <row r="97" spans="1:34">
      <c r="A97" s="3" t="s">
        <v>96</v>
      </c>
      <c r="B97" s="14">
        <v>1</v>
      </c>
      <c r="C97" s="14">
        <v>0</v>
      </c>
      <c r="D97" s="14"/>
      <c r="E97" s="14">
        <v>0</v>
      </c>
      <c r="F97" s="14"/>
      <c r="G97" s="14">
        <v>0</v>
      </c>
      <c r="H97" s="14">
        <v>0</v>
      </c>
      <c r="I97" s="14">
        <v>78</v>
      </c>
      <c r="J97" s="14"/>
      <c r="K97" s="14"/>
      <c r="L97" s="14"/>
      <c r="M97" s="14"/>
      <c r="N97" s="14"/>
      <c r="O97" s="14"/>
      <c r="P97" s="14"/>
      <c r="Q97" s="14"/>
      <c r="R97" s="14">
        <v>28</v>
      </c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</row>
    <row r="98" spans="1:34">
      <c r="A98" s="3" t="s">
        <v>97</v>
      </c>
      <c r="B98" s="14">
        <v>51</v>
      </c>
      <c r="C98" s="14">
        <v>5</v>
      </c>
      <c r="D98" s="14"/>
      <c r="E98" s="14">
        <v>50</v>
      </c>
      <c r="F98" s="14">
        <v>0</v>
      </c>
      <c r="G98" s="14">
        <v>0</v>
      </c>
      <c r="H98" s="14">
        <v>22</v>
      </c>
      <c r="I98" s="14">
        <v>0</v>
      </c>
      <c r="J98" s="14"/>
      <c r="K98" s="14"/>
      <c r="L98" s="14"/>
      <c r="M98" s="14"/>
      <c r="N98" s="14"/>
      <c r="O98" s="14"/>
      <c r="P98" s="14"/>
      <c r="Q98" s="14"/>
      <c r="R98" s="14">
        <v>0</v>
      </c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</row>
    <row r="99" spans="1:34">
      <c r="A99" s="4" t="s">
        <v>98</v>
      </c>
      <c r="B99" s="22">
        <f>SUM(B3:B98)</f>
        <v>235</v>
      </c>
      <c r="C99" s="22">
        <f t="shared" ref="C99:AF99" si="0">SUM(C3:C98)</f>
        <v>16</v>
      </c>
      <c r="D99" s="22">
        <f t="shared" si="0"/>
        <v>0</v>
      </c>
      <c r="E99" s="22">
        <f t="shared" si="0"/>
        <v>308</v>
      </c>
      <c r="F99" s="22">
        <f t="shared" si="0"/>
        <v>0</v>
      </c>
      <c r="G99" s="22">
        <f t="shared" si="0"/>
        <v>172</v>
      </c>
      <c r="H99" s="22">
        <f t="shared" si="0"/>
        <v>322</v>
      </c>
      <c r="I99" s="22">
        <f t="shared" si="0"/>
        <v>204</v>
      </c>
      <c r="J99" s="22">
        <f t="shared" si="0"/>
        <v>0</v>
      </c>
      <c r="K99" s="22">
        <f t="shared" si="0"/>
        <v>0</v>
      </c>
      <c r="L99" s="22">
        <f t="shared" si="0"/>
        <v>0</v>
      </c>
      <c r="M99" s="22">
        <f t="shared" si="0"/>
        <v>0</v>
      </c>
      <c r="N99" s="22">
        <f t="shared" si="0"/>
        <v>0</v>
      </c>
      <c r="O99" s="22">
        <f t="shared" si="0"/>
        <v>0</v>
      </c>
      <c r="P99" s="22">
        <f t="shared" si="0"/>
        <v>0</v>
      </c>
      <c r="Q99" s="22">
        <f t="shared" si="0"/>
        <v>0</v>
      </c>
      <c r="R99" s="22">
        <f t="shared" si="0"/>
        <v>79</v>
      </c>
      <c r="S99" s="22">
        <f t="shared" si="0"/>
        <v>0</v>
      </c>
      <c r="T99" s="22">
        <f t="shared" si="0"/>
        <v>0</v>
      </c>
      <c r="U99" s="22">
        <f t="shared" si="0"/>
        <v>0</v>
      </c>
      <c r="V99" s="22">
        <f t="shared" si="0"/>
        <v>0</v>
      </c>
      <c r="W99" s="22">
        <f t="shared" si="0"/>
        <v>0</v>
      </c>
      <c r="X99" s="22">
        <f t="shared" si="0"/>
        <v>0</v>
      </c>
      <c r="Y99" s="22">
        <f t="shared" si="0"/>
        <v>0</v>
      </c>
      <c r="Z99" s="22">
        <f t="shared" si="0"/>
        <v>0</v>
      </c>
      <c r="AA99" s="22">
        <f t="shared" si="0"/>
        <v>0</v>
      </c>
      <c r="AB99" s="22">
        <f t="shared" si="0"/>
        <v>0</v>
      </c>
      <c r="AC99" s="22">
        <f t="shared" si="0"/>
        <v>0</v>
      </c>
      <c r="AD99" s="22">
        <f t="shared" si="0"/>
        <v>0</v>
      </c>
      <c r="AE99" s="22">
        <f t="shared" si="0"/>
        <v>0</v>
      </c>
      <c r="AF99" s="22">
        <f t="shared" si="0"/>
        <v>0</v>
      </c>
      <c r="AG99" s="23">
        <f>SUM(B99:AF99)</f>
        <v>1336</v>
      </c>
    </row>
    <row r="100" spans="1:34">
      <c r="A100" s="4" t="s">
        <v>99</v>
      </c>
      <c r="B100" s="22">
        <f>B99/4000</f>
        <v>5.8749999999999997E-2</v>
      </c>
      <c r="C100" s="22">
        <f t="shared" ref="C100:AF100" si="1">C99/4000</f>
        <v>4.0000000000000001E-3</v>
      </c>
      <c r="D100" s="22">
        <f t="shared" si="1"/>
        <v>0</v>
      </c>
      <c r="E100" s="22">
        <f t="shared" si="1"/>
        <v>7.6999999999999999E-2</v>
      </c>
      <c r="F100" s="22">
        <f t="shared" si="1"/>
        <v>0</v>
      </c>
      <c r="G100" s="22">
        <f t="shared" si="1"/>
        <v>4.2999999999999997E-2</v>
      </c>
      <c r="H100" s="24">
        <f t="shared" si="1"/>
        <v>8.0500000000000002E-2</v>
      </c>
      <c r="I100" s="22">
        <f t="shared" si="1"/>
        <v>5.0999999999999997E-2</v>
      </c>
      <c r="J100" s="22">
        <f t="shared" si="1"/>
        <v>0</v>
      </c>
      <c r="K100" s="22">
        <f t="shared" si="1"/>
        <v>0</v>
      </c>
      <c r="L100" s="22">
        <f t="shared" si="1"/>
        <v>0</v>
      </c>
      <c r="M100" s="22">
        <f t="shared" si="1"/>
        <v>0</v>
      </c>
      <c r="N100" s="22">
        <f t="shared" si="1"/>
        <v>0</v>
      </c>
      <c r="O100" s="22">
        <f t="shared" si="1"/>
        <v>0</v>
      </c>
      <c r="P100" s="22">
        <f t="shared" si="1"/>
        <v>0</v>
      </c>
      <c r="Q100" s="22">
        <f t="shared" si="1"/>
        <v>0</v>
      </c>
      <c r="R100" s="25">
        <f t="shared" si="1"/>
        <v>1.975E-2</v>
      </c>
      <c r="S100" s="22">
        <f t="shared" si="1"/>
        <v>0</v>
      </c>
      <c r="T100" s="22">
        <f t="shared" si="1"/>
        <v>0</v>
      </c>
      <c r="U100" s="22">
        <f t="shared" si="1"/>
        <v>0</v>
      </c>
      <c r="V100" s="22">
        <f t="shared" si="1"/>
        <v>0</v>
      </c>
      <c r="W100" s="22">
        <f t="shared" si="1"/>
        <v>0</v>
      </c>
      <c r="X100" s="22">
        <f t="shared" si="1"/>
        <v>0</v>
      </c>
      <c r="Y100" s="22">
        <f t="shared" si="1"/>
        <v>0</v>
      </c>
      <c r="Z100" s="22">
        <f t="shared" si="1"/>
        <v>0</v>
      </c>
      <c r="AA100" s="22">
        <f t="shared" si="1"/>
        <v>0</v>
      </c>
      <c r="AB100" s="22">
        <f t="shared" si="1"/>
        <v>0</v>
      </c>
      <c r="AC100" s="22">
        <f t="shared" si="1"/>
        <v>0</v>
      </c>
      <c r="AD100" s="22">
        <f t="shared" si="1"/>
        <v>0</v>
      </c>
      <c r="AE100" s="22">
        <f t="shared" si="1"/>
        <v>0</v>
      </c>
      <c r="AF100" s="22">
        <f t="shared" si="1"/>
        <v>0</v>
      </c>
      <c r="AG100" s="26">
        <f>SUM(B100:AF100)</f>
        <v>0.33399999999999996</v>
      </c>
      <c r="AH100" s="20" t="s">
        <v>105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A98" sqref="AA98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0" width="11" customWidth="1"/>
    <col min="31" max="31" width="10.7109375" bestFit="1" customWidth="1"/>
    <col min="32" max="32" width="10.85546875" customWidth="1"/>
    <col min="33" max="33" width="14.42578125" customWidth="1"/>
  </cols>
  <sheetData>
    <row r="1" spans="1:32" s="12" customFormat="1" ht="26.25" customHeight="1">
      <c r="A1" s="10" t="s">
        <v>100</v>
      </c>
      <c r="B1" s="11">
        <v>45413</v>
      </c>
      <c r="C1" s="11">
        <v>45414</v>
      </c>
      <c r="D1" s="11">
        <v>45415</v>
      </c>
      <c r="E1" s="11">
        <v>45416</v>
      </c>
      <c r="F1" s="11">
        <v>45417</v>
      </c>
      <c r="G1" s="11">
        <v>45418</v>
      </c>
      <c r="H1" s="11">
        <v>45419</v>
      </c>
      <c r="I1" s="11">
        <v>45420</v>
      </c>
      <c r="J1" s="11">
        <v>45421</v>
      </c>
      <c r="K1" s="11">
        <v>45422</v>
      </c>
      <c r="L1" s="11">
        <v>45423</v>
      </c>
      <c r="M1" s="11">
        <v>45424</v>
      </c>
      <c r="N1" s="11">
        <v>45425</v>
      </c>
      <c r="O1" s="11">
        <v>45426</v>
      </c>
      <c r="P1" s="11">
        <v>45427</v>
      </c>
      <c r="Q1" s="11">
        <v>45428</v>
      </c>
      <c r="R1" s="11">
        <v>45429</v>
      </c>
      <c r="S1" s="11">
        <v>45430</v>
      </c>
      <c r="T1" s="11">
        <v>45431</v>
      </c>
      <c r="U1" s="11">
        <v>45432</v>
      </c>
      <c r="V1" s="11">
        <v>45433</v>
      </c>
      <c r="W1" s="11">
        <v>45434</v>
      </c>
      <c r="X1" s="11">
        <v>45435</v>
      </c>
      <c r="Y1" s="11">
        <v>45436</v>
      </c>
      <c r="Z1" s="11">
        <v>45437</v>
      </c>
      <c r="AA1" s="11">
        <v>45438</v>
      </c>
      <c r="AB1" s="11">
        <v>45439</v>
      </c>
      <c r="AC1" s="11">
        <v>45440</v>
      </c>
      <c r="AD1" s="11">
        <v>45441</v>
      </c>
      <c r="AE1" s="11">
        <v>45442</v>
      </c>
      <c r="AF1" s="11">
        <v>45443</v>
      </c>
    </row>
    <row r="2" spans="1:32" ht="45" customHeight="1">
      <c r="A2" s="13" t="s">
        <v>0</v>
      </c>
      <c r="B2" s="13" t="s">
        <v>101</v>
      </c>
      <c r="C2" s="13" t="s">
        <v>101</v>
      </c>
      <c r="D2" s="13" t="s">
        <v>101</v>
      </c>
      <c r="E2" s="13" t="s">
        <v>101</v>
      </c>
      <c r="F2" s="13" t="s">
        <v>101</v>
      </c>
      <c r="G2" s="13" t="s">
        <v>101</v>
      </c>
      <c r="H2" s="13" t="s">
        <v>101</v>
      </c>
      <c r="I2" s="13" t="s">
        <v>101</v>
      </c>
      <c r="J2" s="13" t="s">
        <v>101</v>
      </c>
      <c r="K2" s="13" t="s">
        <v>101</v>
      </c>
      <c r="L2" s="13" t="s">
        <v>101</v>
      </c>
      <c r="M2" s="13" t="s">
        <v>101</v>
      </c>
      <c r="N2" s="13" t="s">
        <v>101</v>
      </c>
      <c r="O2" s="13" t="s">
        <v>101</v>
      </c>
      <c r="P2" s="13" t="s">
        <v>101</v>
      </c>
      <c r="Q2" s="13" t="s">
        <v>101</v>
      </c>
      <c r="R2" s="13" t="s">
        <v>101</v>
      </c>
      <c r="S2" s="13" t="s">
        <v>101</v>
      </c>
      <c r="T2" s="13" t="s">
        <v>101</v>
      </c>
      <c r="U2" s="13" t="s">
        <v>101</v>
      </c>
      <c r="V2" s="13" t="s">
        <v>101</v>
      </c>
      <c r="W2" s="13" t="s">
        <v>101</v>
      </c>
      <c r="X2" s="13" t="s">
        <v>101</v>
      </c>
      <c r="Y2" s="13" t="s">
        <v>101</v>
      </c>
      <c r="Z2" s="13" t="s">
        <v>101</v>
      </c>
      <c r="AA2" s="13" t="s">
        <v>101</v>
      </c>
      <c r="AB2" s="13" t="s">
        <v>101</v>
      </c>
      <c r="AC2" s="13" t="s">
        <v>101</v>
      </c>
      <c r="AD2" s="13" t="s">
        <v>101</v>
      </c>
      <c r="AE2" s="13" t="s">
        <v>101</v>
      </c>
      <c r="AF2" s="13" t="s">
        <v>101</v>
      </c>
    </row>
    <row r="3" spans="1:32">
      <c r="A3" s="3" t="s">
        <v>2</v>
      </c>
      <c r="B3" s="14">
        <v>1437.04</v>
      </c>
      <c r="C3" s="3">
        <v>600</v>
      </c>
      <c r="D3" s="3">
        <v>562.98</v>
      </c>
      <c r="E3" s="3">
        <v>60.48</v>
      </c>
      <c r="F3" s="3">
        <v>331.36</v>
      </c>
      <c r="G3" s="3">
        <v>0</v>
      </c>
      <c r="H3" s="3">
        <v>1273.67</v>
      </c>
      <c r="I3" s="3">
        <v>0</v>
      </c>
      <c r="J3" s="3">
        <v>1650</v>
      </c>
      <c r="K3" s="3">
        <v>50</v>
      </c>
      <c r="L3" s="3">
        <v>350</v>
      </c>
      <c r="M3" s="3">
        <v>700</v>
      </c>
      <c r="N3" s="3">
        <v>0</v>
      </c>
      <c r="O3" s="15">
        <v>0</v>
      </c>
      <c r="P3" s="3">
        <v>474.3</v>
      </c>
      <c r="Q3" s="3">
        <v>470.76</v>
      </c>
      <c r="R3" s="3">
        <v>0</v>
      </c>
      <c r="S3" s="3">
        <v>0</v>
      </c>
      <c r="T3" s="3">
        <v>0</v>
      </c>
      <c r="U3" s="3">
        <v>0</v>
      </c>
      <c r="V3" s="3">
        <v>400</v>
      </c>
      <c r="W3" s="3">
        <v>42.2</v>
      </c>
      <c r="X3" s="3">
        <v>751.06</v>
      </c>
      <c r="Y3" s="3">
        <v>426.65</v>
      </c>
      <c r="Z3" s="3">
        <v>587.11</v>
      </c>
      <c r="AA3" s="3">
        <v>326.91000000000003</v>
      </c>
      <c r="AB3" s="3">
        <v>0</v>
      </c>
      <c r="AC3" s="3">
        <v>800</v>
      </c>
      <c r="AD3" s="3">
        <v>0</v>
      </c>
      <c r="AE3" s="16">
        <v>298.85000000000002</v>
      </c>
      <c r="AF3" s="16">
        <v>1100</v>
      </c>
    </row>
    <row r="4" spans="1:32">
      <c r="A4" s="3" t="s">
        <v>3</v>
      </c>
      <c r="B4" s="14">
        <v>1459.77</v>
      </c>
      <c r="C4" s="3">
        <v>600</v>
      </c>
      <c r="D4" s="3">
        <v>588.15</v>
      </c>
      <c r="E4" s="3">
        <v>66.84</v>
      </c>
      <c r="F4" s="3">
        <v>338.35</v>
      </c>
      <c r="G4" s="3">
        <v>0</v>
      </c>
      <c r="H4" s="3">
        <v>1236.05</v>
      </c>
      <c r="I4" s="3">
        <v>0</v>
      </c>
      <c r="J4" s="3">
        <v>1700</v>
      </c>
      <c r="K4" s="3">
        <v>50</v>
      </c>
      <c r="L4" s="3">
        <v>350</v>
      </c>
      <c r="M4" s="3">
        <v>700</v>
      </c>
      <c r="N4" s="3">
        <v>0</v>
      </c>
      <c r="O4" s="15">
        <v>0</v>
      </c>
      <c r="P4" s="3">
        <v>512.97</v>
      </c>
      <c r="Q4" s="3">
        <v>495.08</v>
      </c>
      <c r="R4" s="3">
        <v>0</v>
      </c>
      <c r="S4" s="3">
        <v>0</v>
      </c>
      <c r="T4" s="3">
        <v>0</v>
      </c>
      <c r="U4" s="3">
        <v>0</v>
      </c>
      <c r="V4" s="3">
        <v>400</v>
      </c>
      <c r="W4" s="3">
        <v>59.4</v>
      </c>
      <c r="X4" s="3">
        <v>716.46</v>
      </c>
      <c r="Y4" s="3">
        <v>458.69</v>
      </c>
      <c r="Z4" s="3">
        <v>497.03</v>
      </c>
      <c r="AA4" s="3">
        <v>378.27</v>
      </c>
      <c r="AB4" s="3">
        <v>0</v>
      </c>
      <c r="AC4" s="3">
        <v>900</v>
      </c>
      <c r="AD4" s="3">
        <v>0</v>
      </c>
      <c r="AE4" s="16">
        <v>318.08</v>
      </c>
      <c r="AF4" s="16">
        <v>1050</v>
      </c>
    </row>
    <row r="5" spans="1:32">
      <c r="A5" s="3" t="s">
        <v>4</v>
      </c>
      <c r="B5" s="14">
        <v>963.49</v>
      </c>
      <c r="C5" s="3">
        <v>500</v>
      </c>
      <c r="D5" s="3">
        <v>442.95</v>
      </c>
      <c r="E5" s="3">
        <v>0</v>
      </c>
      <c r="F5" s="3">
        <v>491.89</v>
      </c>
      <c r="G5" s="3">
        <v>0</v>
      </c>
      <c r="H5" s="3">
        <v>1124.8900000000001</v>
      </c>
      <c r="I5" s="3">
        <v>0</v>
      </c>
      <c r="J5" s="3">
        <v>1300</v>
      </c>
      <c r="K5" s="3">
        <v>150</v>
      </c>
      <c r="L5" s="3">
        <v>600</v>
      </c>
      <c r="M5" s="3">
        <v>800</v>
      </c>
      <c r="N5" s="3">
        <v>0</v>
      </c>
      <c r="O5" s="15">
        <v>0</v>
      </c>
      <c r="P5" s="3">
        <v>302.58999999999997</v>
      </c>
      <c r="Q5" s="3">
        <v>608.37</v>
      </c>
      <c r="R5" s="3">
        <v>0</v>
      </c>
      <c r="S5" s="3">
        <v>0</v>
      </c>
      <c r="T5" s="3">
        <v>0</v>
      </c>
      <c r="U5" s="3">
        <v>0</v>
      </c>
      <c r="V5" s="3">
        <v>400</v>
      </c>
      <c r="W5" s="3">
        <v>62.27</v>
      </c>
      <c r="X5" s="3">
        <v>144.82</v>
      </c>
      <c r="Y5" s="3">
        <v>243.65</v>
      </c>
      <c r="Z5" s="3">
        <v>746.69</v>
      </c>
      <c r="AA5" s="3">
        <v>419.94</v>
      </c>
      <c r="AB5" s="3">
        <v>0</v>
      </c>
      <c r="AC5" s="3">
        <v>850</v>
      </c>
      <c r="AD5" s="3">
        <v>0</v>
      </c>
      <c r="AE5" s="16">
        <v>550</v>
      </c>
      <c r="AF5" s="16">
        <v>1150</v>
      </c>
    </row>
    <row r="6" spans="1:32">
      <c r="A6" s="3" t="s">
        <v>5</v>
      </c>
      <c r="B6" s="14">
        <v>1002.48</v>
      </c>
      <c r="C6" s="3">
        <v>500</v>
      </c>
      <c r="D6" s="3">
        <v>370.48</v>
      </c>
      <c r="E6" s="3">
        <v>0</v>
      </c>
      <c r="F6" s="3">
        <v>586.66</v>
      </c>
      <c r="G6" s="3">
        <v>0</v>
      </c>
      <c r="H6" s="3">
        <v>1000</v>
      </c>
      <c r="I6" s="3">
        <v>0</v>
      </c>
      <c r="J6" s="3">
        <v>1300</v>
      </c>
      <c r="K6" s="3">
        <v>350</v>
      </c>
      <c r="L6" s="3">
        <v>650</v>
      </c>
      <c r="M6" s="3">
        <v>500</v>
      </c>
      <c r="N6" s="3">
        <v>0</v>
      </c>
      <c r="O6" s="15">
        <v>0</v>
      </c>
      <c r="P6" s="3">
        <v>295.93</v>
      </c>
      <c r="Q6" s="3">
        <v>709.24</v>
      </c>
      <c r="R6" s="3">
        <v>0</v>
      </c>
      <c r="S6" s="3">
        <v>0</v>
      </c>
      <c r="T6" s="3">
        <v>0</v>
      </c>
      <c r="U6" s="3">
        <v>0</v>
      </c>
      <c r="V6" s="3">
        <v>400</v>
      </c>
      <c r="W6" s="3">
        <v>76.959999999999994</v>
      </c>
      <c r="X6" s="3">
        <v>129.35</v>
      </c>
      <c r="Y6" s="3">
        <v>187.4</v>
      </c>
      <c r="Z6" s="3">
        <v>675</v>
      </c>
      <c r="AA6" s="3">
        <v>434.04</v>
      </c>
      <c r="AB6" s="3">
        <v>0</v>
      </c>
      <c r="AC6" s="3">
        <v>850</v>
      </c>
      <c r="AD6" s="3">
        <v>0</v>
      </c>
      <c r="AE6" s="16">
        <v>450</v>
      </c>
      <c r="AF6" s="16">
        <v>1050</v>
      </c>
    </row>
    <row r="7" spans="1:32">
      <c r="A7" s="3" t="s">
        <v>6</v>
      </c>
      <c r="B7" s="14">
        <v>1175</v>
      </c>
      <c r="C7" s="3">
        <v>650</v>
      </c>
      <c r="D7" s="3">
        <v>243.48</v>
      </c>
      <c r="E7" s="3">
        <v>120.49</v>
      </c>
      <c r="F7" s="3">
        <v>379.83</v>
      </c>
      <c r="G7" s="3">
        <v>0</v>
      </c>
      <c r="H7" s="3">
        <v>900</v>
      </c>
      <c r="I7" s="3">
        <v>0</v>
      </c>
      <c r="J7" s="3">
        <v>500</v>
      </c>
      <c r="K7" s="3">
        <v>500</v>
      </c>
      <c r="L7" s="3">
        <v>1050</v>
      </c>
      <c r="M7" s="3">
        <v>350</v>
      </c>
      <c r="N7" s="3">
        <v>0</v>
      </c>
      <c r="O7" s="15">
        <v>0</v>
      </c>
      <c r="P7" s="3">
        <v>223.22</v>
      </c>
      <c r="Q7" s="3">
        <v>396.58</v>
      </c>
      <c r="R7" s="3">
        <v>0</v>
      </c>
      <c r="S7" s="3">
        <v>0</v>
      </c>
      <c r="T7" s="3">
        <v>0</v>
      </c>
      <c r="U7" s="3">
        <v>0</v>
      </c>
      <c r="V7" s="3">
        <v>200</v>
      </c>
      <c r="W7" s="3">
        <v>165.7</v>
      </c>
      <c r="X7" s="3">
        <v>0</v>
      </c>
      <c r="Y7" s="3">
        <v>131.07</v>
      </c>
      <c r="Z7" s="3">
        <v>710.33</v>
      </c>
      <c r="AA7" s="3">
        <v>400</v>
      </c>
      <c r="AB7" s="3">
        <v>200</v>
      </c>
      <c r="AC7" s="3">
        <v>800</v>
      </c>
      <c r="AD7" s="3">
        <v>100</v>
      </c>
      <c r="AE7" s="16">
        <v>350</v>
      </c>
      <c r="AF7" s="16">
        <v>700</v>
      </c>
    </row>
    <row r="8" spans="1:32">
      <c r="A8" s="3" t="s">
        <v>7</v>
      </c>
      <c r="B8" s="14">
        <v>1050</v>
      </c>
      <c r="C8" s="3">
        <v>600</v>
      </c>
      <c r="D8" s="3">
        <v>258.44</v>
      </c>
      <c r="E8" s="3">
        <v>149.12</v>
      </c>
      <c r="F8" s="3">
        <v>219.49</v>
      </c>
      <c r="G8" s="3">
        <v>0</v>
      </c>
      <c r="H8" s="3">
        <v>800</v>
      </c>
      <c r="I8" s="3">
        <v>0</v>
      </c>
      <c r="J8" s="3">
        <v>500</v>
      </c>
      <c r="K8" s="3">
        <v>450</v>
      </c>
      <c r="L8" s="3">
        <v>1150</v>
      </c>
      <c r="M8" s="3">
        <v>300</v>
      </c>
      <c r="N8" s="3">
        <v>0</v>
      </c>
      <c r="O8" s="15">
        <v>0</v>
      </c>
      <c r="P8" s="3">
        <v>210.74</v>
      </c>
      <c r="Q8" s="3">
        <v>579.54</v>
      </c>
      <c r="R8" s="3">
        <v>0</v>
      </c>
      <c r="S8" s="3">
        <v>0</v>
      </c>
      <c r="T8" s="3">
        <v>0</v>
      </c>
      <c r="U8" s="3">
        <v>0</v>
      </c>
      <c r="V8" s="3">
        <v>100</v>
      </c>
      <c r="W8" s="3">
        <v>151.15</v>
      </c>
      <c r="X8" s="3">
        <v>0</v>
      </c>
      <c r="Y8" s="3">
        <v>167.8</v>
      </c>
      <c r="Z8" s="3">
        <v>650</v>
      </c>
      <c r="AA8" s="3">
        <v>300</v>
      </c>
      <c r="AB8" s="3">
        <v>200</v>
      </c>
      <c r="AC8" s="3">
        <v>750</v>
      </c>
      <c r="AD8" s="3">
        <v>100</v>
      </c>
      <c r="AE8" s="16">
        <v>400</v>
      </c>
      <c r="AF8" s="16">
        <v>750</v>
      </c>
    </row>
    <row r="9" spans="1:32">
      <c r="A9" s="3" t="s">
        <v>8</v>
      </c>
      <c r="B9" s="14">
        <v>1000</v>
      </c>
      <c r="C9" s="3">
        <v>500</v>
      </c>
      <c r="D9" s="3">
        <v>175.68</v>
      </c>
      <c r="E9" s="3">
        <v>200</v>
      </c>
      <c r="F9" s="3">
        <v>273.86</v>
      </c>
      <c r="G9" s="3">
        <v>0</v>
      </c>
      <c r="H9" s="3">
        <v>1100</v>
      </c>
      <c r="I9" s="3">
        <v>300</v>
      </c>
      <c r="J9" s="3">
        <v>550</v>
      </c>
      <c r="K9" s="3">
        <v>550</v>
      </c>
      <c r="L9" s="3">
        <v>1200</v>
      </c>
      <c r="M9" s="3">
        <v>350</v>
      </c>
      <c r="N9" s="3">
        <v>0</v>
      </c>
      <c r="O9" s="15">
        <v>0</v>
      </c>
      <c r="P9" s="3">
        <v>0</v>
      </c>
      <c r="Q9" s="3">
        <v>400</v>
      </c>
      <c r="R9" s="3">
        <v>0</v>
      </c>
      <c r="S9" s="3">
        <v>0</v>
      </c>
      <c r="T9" s="3">
        <v>0</v>
      </c>
      <c r="U9" s="3">
        <v>0</v>
      </c>
      <c r="V9" s="3">
        <v>300</v>
      </c>
      <c r="W9" s="3">
        <v>0</v>
      </c>
      <c r="X9" s="3">
        <v>0</v>
      </c>
      <c r="Y9" s="3">
        <v>5.09</v>
      </c>
      <c r="Z9" s="3">
        <v>200</v>
      </c>
      <c r="AA9" s="3">
        <v>250</v>
      </c>
      <c r="AB9" s="3">
        <v>250</v>
      </c>
      <c r="AC9" s="3">
        <v>650</v>
      </c>
      <c r="AD9" s="3">
        <v>250</v>
      </c>
      <c r="AE9" s="16">
        <v>500</v>
      </c>
      <c r="AF9" s="16">
        <v>750</v>
      </c>
    </row>
    <row r="10" spans="1:32">
      <c r="A10" s="3" t="s">
        <v>9</v>
      </c>
      <c r="B10" s="14">
        <v>900</v>
      </c>
      <c r="C10" s="3">
        <v>500</v>
      </c>
      <c r="D10" s="3">
        <v>95.48</v>
      </c>
      <c r="E10" s="3">
        <v>100</v>
      </c>
      <c r="F10" s="3">
        <v>187.77</v>
      </c>
      <c r="G10" s="3">
        <v>0</v>
      </c>
      <c r="H10" s="3">
        <v>1100</v>
      </c>
      <c r="I10" s="3">
        <v>300</v>
      </c>
      <c r="J10" s="3">
        <v>675</v>
      </c>
      <c r="K10" s="3">
        <v>591.26</v>
      </c>
      <c r="L10" s="3">
        <v>1300</v>
      </c>
      <c r="M10" s="3">
        <v>450</v>
      </c>
      <c r="N10" s="3">
        <v>0</v>
      </c>
      <c r="O10" s="15">
        <v>0</v>
      </c>
      <c r="P10" s="3">
        <v>0</v>
      </c>
      <c r="Q10" s="3">
        <v>350</v>
      </c>
      <c r="R10" s="3">
        <v>0</v>
      </c>
      <c r="S10" s="3">
        <v>0</v>
      </c>
      <c r="T10" s="3">
        <v>0</v>
      </c>
      <c r="U10" s="3">
        <v>0</v>
      </c>
      <c r="V10" s="3">
        <v>50</v>
      </c>
      <c r="W10" s="3">
        <v>0</v>
      </c>
      <c r="X10" s="3">
        <v>0</v>
      </c>
      <c r="Y10" s="3">
        <v>5.89</v>
      </c>
      <c r="Z10" s="3">
        <v>150</v>
      </c>
      <c r="AA10" s="3">
        <v>350</v>
      </c>
      <c r="AB10" s="3">
        <v>300</v>
      </c>
      <c r="AC10" s="3">
        <v>650</v>
      </c>
      <c r="AD10" s="3">
        <v>400</v>
      </c>
      <c r="AE10" s="16">
        <v>550</v>
      </c>
      <c r="AF10" s="16">
        <v>850</v>
      </c>
    </row>
    <row r="11" spans="1:32">
      <c r="A11" s="3" t="s">
        <v>10</v>
      </c>
      <c r="B11" s="14">
        <v>1250</v>
      </c>
      <c r="C11" s="3">
        <v>550</v>
      </c>
      <c r="D11" s="3">
        <v>200</v>
      </c>
      <c r="E11" s="3">
        <v>300</v>
      </c>
      <c r="F11" s="3">
        <v>67.37</v>
      </c>
      <c r="G11" s="3">
        <v>0</v>
      </c>
      <c r="H11" s="3">
        <v>950</v>
      </c>
      <c r="I11" s="3">
        <v>550</v>
      </c>
      <c r="J11" s="3">
        <v>1000</v>
      </c>
      <c r="K11" s="3">
        <v>500</v>
      </c>
      <c r="L11" s="3">
        <v>1250</v>
      </c>
      <c r="M11" s="3">
        <v>500</v>
      </c>
      <c r="N11" s="3">
        <v>0</v>
      </c>
      <c r="O11" s="15">
        <v>0</v>
      </c>
      <c r="P11" s="3">
        <v>0</v>
      </c>
      <c r="Q11" s="3">
        <v>250</v>
      </c>
      <c r="R11" s="3">
        <v>0</v>
      </c>
      <c r="S11" s="3">
        <v>0</v>
      </c>
      <c r="T11" s="3">
        <v>0</v>
      </c>
      <c r="U11" s="3">
        <v>100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250</v>
      </c>
      <c r="AB11" s="3">
        <v>500</v>
      </c>
      <c r="AC11" s="3">
        <v>1150</v>
      </c>
      <c r="AD11" s="3">
        <v>700</v>
      </c>
      <c r="AE11" s="16">
        <v>800</v>
      </c>
      <c r="AF11" s="16">
        <v>750</v>
      </c>
    </row>
    <row r="12" spans="1:32">
      <c r="A12" s="3" t="s">
        <v>11</v>
      </c>
      <c r="B12" s="14">
        <v>1250</v>
      </c>
      <c r="C12" s="3">
        <v>600</v>
      </c>
      <c r="D12" s="3">
        <v>150</v>
      </c>
      <c r="E12" s="3">
        <v>250</v>
      </c>
      <c r="F12" s="3">
        <v>74</v>
      </c>
      <c r="G12" s="3">
        <v>0</v>
      </c>
      <c r="H12" s="3">
        <v>1250</v>
      </c>
      <c r="I12" s="3">
        <v>600</v>
      </c>
      <c r="J12" s="3">
        <v>950</v>
      </c>
      <c r="K12" s="3">
        <v>500</v>
      </c>
      <c r="L12" s="3">
        <v>1250</v>
      </c>
      <c r="M12" s="3">
        <v>400</v>
      </c>
      <c r="N12" s="3">
        <v>0</v>
      </c>
      <c r="O12" s="15">
        <v>0</v>
      </c>
      <c r="P12" s="3">
        <v>0</v>
      </c>
      <c r="Q12" s="3">
        <v>200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200</v>
      </c>
      <c r="AB12" s="3">
        <v>500</v>
      </c>
      <c r="AC12" s="3">
        <v>1350</v>
      </c>
      <c r="AD12" s="3">
        <v>750</v>
      </c>
      <c r="AE12" s="16">
        <v>1000</v>
      </c>
      <c r="AF12" s="16">
        <v>800</v>
      </c>
    </row>
    <row r="13" spans="1:32">
      <c r="A13" s="3" t="s">
        <v>12</v>
      </c>
      <c r="B13" s="14">
        <v>1200</v>
      </c>
      <c r="C13" s="3">
        <v>450</v>
      </c>
      <c r="D13" s="3">
        <v>0</v>
      </c>
      <c r="E13" s="3">
        <v>300</v>
      </c>
      <c r="F13" s="3">
        <v>0</v>
      </c>
      <c r="G13" s="3">
        <v>0</v>
      </c>
      <c r="H13" s="3">
        <v>1150</v>
      </c>
      <c r="I13" s="3">
        <v>850</v>
      </c>
      <c r="J13" s="3">
        <v>600</v>
      </c>
      <c r="K13" s="3">
        <v>650</v>
      </c>
      <c r="L13" s="3">
        <v>1200</v>
      </c>
      <c r="M13" s="3">
        <v>500</v>
      </c>
      <c r="N13" s="3">
        <v>0</v>
      </c>
      <c r="O13" s="15">
        <v>0</v>
      </c>
      <c r="P13" s="3">
        <v>0</v>
      </c>
      <c r="Q13" s="3">
        <v>300</v>
      </c>
      <c r="R13" s="3">
        <v>0</v>
      </c>
      <c r="S13" s="3">
        <v>0</v>
      </c>
      <c r="T13" s="3">
        <v>0</v>
      </c>
      <c r="U13" s="3">
        <v>0</v>
      </c>
      <c r="V13" s="3">
        <v>200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500</v>
      </c>
      <c r="AC13" s="3">
        <v>850</v>
      </c>
      <c r="AD13" s="3">
        <v>450</v>
      </c>
      <c r="AE13" s="16">
        <v>1200</v>
      </c>
      <c r="AF13" s="16">
        <v>675</v>
      </c>
    </row>
    <row r="14" spans="1:32">
      <c r="A14" s="3" t="s">
        <v>13</v>
      </c>
      <c r="B14" s="14">
        <v>1150</v>
      </c>
      <c r="C14" s="3">
        <v>400</v>
      </c>
      <c r="D14" s="3">
        <v>0</v>
      </c>
      <c r="E14" s="3">
        <v>300</v>
      </c>
      <c r="F14" s="3">
        <v>0</v>
      </c>
      <c r="G14" s="3">
        <v>0</v>
      </c>
      <c r="H14" s="3">
        <v>1150</v>
      </c>
      <c r="I14" s="3">
        <v>900</v>
      </c>
      <c r="J14" s="3">
        <v>600</v>
      </c>
      <c r="K14" s="3">
        <v>600</v>
      </c>
      <c r="L14" s="3">
        <v>1050</v>
      </c>
      <c r="M14" s="3">
        <v>600</v>
      </c>
      <c r="N14" s="3">
        <v>0</v>
      </c>
      <c r="O14" s="15">
        <v>0</v>
      </c>
      <c r="P14" s="3">
        <v>0</v>
      </c>
      <c r="Q14" s="3">
        <v>350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500</v>
      </c>
      <c r="AC14" s="3">
        <v>1000</v>
      </c>
      <c r="AD14" s="3">
        <v>400</v>
      </c>
      <c r="AE14" s="16">
        <v>1100</v>
      </c>
      <c r="AF14" s="16">
        <v>550</v>
      </c>
    </row>
    <row r="15" spans="1:32">
      <c r="A15" s="3" t="s">
        <v>14</v>
      </c>
      <c r="B15" s="14">
        <v>900</v>
      </c>
      <c r="C15" s="3">
        <v>550</v>
      </c>
      <c r="D15" s="3">
        <v>100</v>
      </c>
      <c r="E15" s="3">
        <v>550</v>
      </c>
      <c r="F15" s="3">
        <v>0</v>
      </c>
      <c r="G15" s="3">
        <v>0</v>
      </c>
      <c r="H15" s="3">
        <v>1350</v>
      </c>
      <c r="I15" s="3">
        <v>800</v>
      </c>
      <c r="J15" s="3">
        <v>600</v>
      </c>
      <c r="K15" s="3">
        <v>500</v>
      </c>
      <c r="L15" s="3">
        <v>1200</v>
      </c>
      <c r="M15" s="3">
        <v>900</v>
      </c>
      <c r="N15" s="3">
        <v>0</v>
      </c>
      <c r="O15" s="15">
        <v>100</v>
      </c>
      <c r="P15" s="3">
        <v>0</v>
      </c>
      <c r="Q15" s="3">
        <v>300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100</v>
      </c>
      <c r="Y15" s="3">
        <v>0</v>
      </c>
      <c r="Z15" s="3">
        <v>0</v>
      </c>
      <c r="AA15" s="3">
        <v>125</v>
      </c>
      <c r="AB15" s="3">
        <v>750</v>
      </c>
      <c r="AC15" s="3">
        <v>800</v>
      </c>
      <c r="AD15" s="3">
        <v>550</v>
      </c>
      <c r="AE15" s="16">
        <v>1000</v>
      </c>
      <c r="AF15" s="16">
        <v>700</v>
      </c>
    </row>
    <row r="16" spans="1:32">
      <c r="A16" s="3" t="s">
        <v>15</v>
      </c>
      <c r="B16" s="14">
        <v>900</v>
      </c>
      <c r="C16" s="3">
        <v>650</v>
      </c>
      <c r="D16" s="3">
        <v>150</v>
      </c>
      <c r="E16" s="3">
        <v>600</v>
      </c>
      <c r="F16" s="3">
        <v>0</v>
      </c>
      <c r="G16" s="3">
        <v>0</v>
      </c>
      <c r="H16" s="3">
        <v>1460.32</v>
      </c>
      <c r="I16" s="3">
        <v>800</v>
      </c>
      <c r="J16" s="3">
        <v>600</v>
      </c>
      <c r="K16" s="3">
        <v>350</v>
      </c>
      <c r="L16" s="3">
        <v>1200</v>
      </c>
      <c r="M16" s="3">
        <v>1050</v>
      </c>
      <c r="N16" s="3">
        <v>0</v>
      </c>
      <c r="O16" s="15">
        <v>100</v>
      </c>
      <c r="P16" s="3">
        <v>0</v>
      </c>
      <c r="Q16" s="3">
        <v>250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100</v>
      </c>
      <c r="Y16" s="3">
        <v>0</v>
      </c>
      <c r="Z16" s="3">
        <v>0</v>
      </c>
      <c r="AA16" s="3">
        <v>125</v>
      </c>
      <c r="AB16" s="3">
        <v>750</v>
      </c>
      <c r="AC16" s="3">
        <v>800</v>
      </c>
      <c r="AD16" s="3">
        <v>550</v>
      </c>
      <c r="AE16" s="16">
        <v>1000</v>
      </c>
      <c r="AF16" s="16">
        <v>750</v>
      </c>
    </row>
    <row r="17" spans="1:32">
      <c r="A17" s="3" t="s">
        <v>16</v>
      </c>
      <c r="B17" s="14">
        <v>900</v>
      </c>
      <c r="C17" s="3">
        <v>800</v>
      </c>
      <c r="D17" s="3">
        <v>200</v>
      </c>
      <c r="E17" s="3">
        <v>600</v>
      </c>
      <c r="F17" s="3">
        <v>0</v>
      </c>
      <c r="G17" s="3">
        <v>200</v>
      </c>
      <c r="H17" s="3">
        <v>1500</v>
      </c>
      <c r="I17" s="3">
        <v>738.63</v>
      </c>
      <c r="J17" s="3">
        <v>450</v>
      </c>
      <c r="K17" s="3">
        <v>400</v>
      </c>
      <c r="L17" s="3">
        <v>1250</v>
      </c>
      <c r="M17" s="3">
        <v>1400</v>
      </c>
      <c r="N17" s="3">
        <v>0</v>
      </c>
      <c r="O17" s="15">
        <v>100</v>
      </c>
      <c r="P17" s="3">
        <v>0</v>
      </c>
      <c r="Q17" s="3">
        <v>200</v>
      </c>
      <c r="R17" s="3">
        <v>0</v>
      </c>
      <c r="S17" s="3">
        <v>0</v>
      </c>
      <c r="T17" s="3">
        <v>0</v>
      </c>
      <c r="U17" s="3">
        <v>100</v>
      </c>
      <c r="V17" s="3">
        <v>0</v>
      </c>
      <c r="W17" s="3">
        <v>0</v>
      </c>
      <c r="X17" s="3">
        <v>50</v>
      </c>
      <c r="Y17" s="3">
        <v>0</v>
      </c>
      <c r="Z17" s="3">
        <v>0</v>
      </c>
      <c r="AA17" s="3">
        <v>100</v>
      </c>
      <c r="AB17" s="3">
        <v>1100</v>
      </c>
      <c r="AC17" s="3">
        <v>950</v>
      </c>
      <c r="AD17" s="3">
        <v>400</v>
      </c>
      <c r="AE17" s="16">
        <v>800</v>
      </c>
      <c r="AF17" s="16">
        <v>650</v>
      </c>
    </row>
    <row r="18" spans="1:32">
      <c r="A18" s="3" t="s">
        <v>17</v>
      </c>
      <c r="B18" s="14">
        <v>900</v>
      </c>
      <c r="C18" s="3">
        <v>800</v>
      </c>
      <c r="D18" s="3">
        <v>300</v>
      </c>
      <c r="E18" s="3">
        <v>600</v>
      </c>
      <c r="F18" s="3">
        <v>0</v>
      </c>
      <c r="G18" s="3">
        <v>200</v>
      </c>
      <c r="H18" s="3">
        <v>1500</v>
      </c>
      <c r="I18" s="3">
        <v>800</v>
      </c>
      <c r="J18" s="3">
        <v>400</v>
      </c>
      <c r="K18" s="3">
        <v>450</v>
      </c>
      <c r="L18" s="3">
        <v>1300</v>
      </c>
      <c r="M18" s="3">
        <v>1700</v>
      </c>
      <c r="N18" s="3">
        <v>0</v>
      </c>
      <c r="O18" s="15">
        <v>100</v>
      </c>
      <c r="P18" s="3">
        <v>0</v>
      </c>
      <c r="Q18" s="3">
        <v>200</v>
      </c>
      <c r="R18" s="3">
        <v>0</v>
      </c>
      <c r="S18" s="3">
        <v>0</v>
      </c>
      <c r="T18" s="3">
        <v>0</v>
      </c>
      <c r="U18" s="3">
        <v>250</v>
      </c>
      <c r="V18" s="3">
        <v>0</v>
      </c>
      <c r="W18" s="3">
        <v>0</v>
      </c>
      <c r="X18" s="3">
        <v>100</v>
      </c>
      <c r="Y18" s="3">
        <v>50</v>
      </c>
      <c r="Z18" s="3">
        <v>50</v>
      </c>
      <c r="AA18" s="3">
        <v>200</v>
      </c>
      <c r="AB18" s="3">
        <v>1100</v>
      </c>
      <c r="AC18" s="3">
        <v>900</v>
      </c>
      <c r="AD18" s="3">
        <v>100</v>
      </c>
      <c r="AE18" s="16">
        <v>500</v>
      </c>
      <c r="AF18" s="16">
        <v>700</v>
      </c>
    </row>
    <row r="19" spans="1:32">
      <c r="A19" s="3" t="s">
        <v>18</v>
      </c>
      <c r="B19" s="14">
        <v>1050</v>
      </c>
      <c r="C19" s="3">
        <v>950</v>
      </c>
      <c r="D19" s="3">
        <v>400</v>
      </c>
      <c r="E19" s="3">
        <v>600</v>
      </c>
      <c r="F19" s="3">
        <v>0</v>
      </c>
      <c r="G19" s="3">
        <v>450</v>
      </c>
      <c r="H19" s="3">
        <v>1400</v>
      </c>
      <c r="I19" s="3">
        <v>900</v>
      </c>
      <c r="J19" s="3">
        <v>809.04</v>
      </c>
      <c r="K19" s="3">
        <v>450</v>
      </c>
      <c r="L19" s="3">
        <v>1400</v>
      </c>
      <c r="M19" s="3">
        <v>1800</v>
      </c>
      <c r="N19" s="3">
        <v>200</v>
      </c>
      <c r="O19" s="15">
        <v>300</v>
      </c>
      <c r="P19" s="3">
        <v>0</v>
      </c>
      <c r="Q19" s="3">
        <v>100</v>
      </c>
      <c r="R19" s="3">
        <v>0</v>
      </c>
      <c r="S19" s="3">
        <v>0</v>
      </c>
      <c r="T19" s="3">
        <v>0</v>
      </c>
      <c r="U19" s="3">
        <v>200</v>
      </c>
      <c r="V19" s="3">
        <v>0</v>
      </c>
      <c r="W19" s="3">
        <v>0</v>
      </c>
      <c r="X19" s="3">
        <v>400</v>
      </c>
      <c r="Y19" s="3">
        <v>100</v>
      </c>
      <c r="Z19" s="3">
        <v>300</v>
      </c>
      <c r="AA19" s="3">
        <v>0</v>
      </c>
      <c r="AB19" s="3">
        <v>1150</v>
      </c>
      <c r="AC19" s="3">
        <v>450</v>
      </c>
      <c r="AD19" s="3">
        <v>400</v>
      </c>
      <c r="AE19" s="16">
        <v>900</v>
      </c>
      <c r="AF19" s="16">
        <v>564.63</v>
      </c>
    </row>
    <row r="20" spans="1:32">
      <c r="A20" s="3" t="s">
        <v>19</v>
      </c>
      <c r="B20" s="14">
        <v>1200</v>
      </c>
      <c r="C20" s="3">
        <v>950</v>
      </c>
      <c r="D20" s="3">
        <v>450</v>
      </c>
      <c r="E20" s="3">
        <v>600</v>
      </c>
      <c r="F20" s="3">
        <v>0</v>
      </c>
      <c r="G20" s="3">
        <v>650</v>
      </c>
      <c r="H20" s="3">
        <v>1400</v>
      </c>
      <c r="I20" s="3">
        <v>900</v>
      </c>
      <c r="J20" s="3">
        <v>661.26</v>
      </c>
      <c r="K20" s="3">
        <v>500</v>
      </c>
      <c r="L20" s="3">
        <v>1700</v>
      </c>
      <c r="M20" s="3">
        <v>1800</v>
      </c>
      <c r="N20" s="3">
        <v>200</v>
      </c>
      <c r="O20" s="15">
        <v>300</v>
      </c>
      <c r="P20" s="3">
        <v>0</v>
      </c>
      <c r="Q20" s="3">
        <v>100</v>
      </c>
      <c r="R20" s="3">
        <v>0</v>
      </c>
      <c r="S20" s="3">
        <v>0</v>
      </c>
      <c r="T20" s="3">
        <v>0</v>
      </c>
      <c r="U20" s="3">
        <v>200</v>
      </c>
      <c r="V20" s="3">
        <v>300</v>
      </c>
      <c r="W20" s="3">
        <v>0</v>
      </c>
      <c r="X20" s="3">
        <v>550</v>
      </c>
      <c r="Y20" s="3">
        <v>100</v>
      </c>
      <c r="Z20" s="3">
        <v>300</v>
      </c>
      <c r="AA20" s="3">
        <v>0</v>
      </c>
      <c r="AB20" s="3">
        <v>1200</v>
      </c>
      <c r="AC20" s="3">
        <v>300</v>
      </c>
      <c r="AD20" s="3">
        <v>100</v>
      </c>
      <c r="AE20" s="16">
        <v>900</v>
      </c>
      <c r="AF20" s="16">
        <v>500</v>
      </c>
    </row>
    <row r="21" spans="1:32">
      <c r="A21" s="3" t="s">
        <v>20</v>
      </c>
      <c r="B21" s="14">
        <v>1000</v>
      </c>
      <c r="C21" s="3">
        <v>950</v>
      </c>
      <c r="D21" s="3">
        <v>400</v>
      </c>
      <c r="E21" s="3">
        <v>400</v>
      </c>
      <c r="F21" s="3">
        <v>0</v>
      </c>
      <c r="G21" s="3">
        <v>550</v>
      </c>
      <c r="H21" s="3">
        <v>1450</v>
      </c>
      <c r="I21" s="3">
        <v>900</v>
      </c>
      <c r="J21" s="3">
        <v>600</v>
      </c>
      <c r="K21" s="3">
        <v>500</v>
      </c>
      <c r="L21" s="3">
        <v>1650</v>
      </c>
      <c r="M21" s="3">
        <v>1800</v>
      </c>
      <c r="N21" s="3">
        <v>400</v>
      </c>
      <c r="O21" s="15">
        <v>150</v>
      </c>
      <c r="P21" s="3">
        <v>0</v>
      </c>
      <c r="Q21" s="3">
        <v>100</v>
      </c>
      <c r="R21" s="3">
        <v>0</v>
      </c>
      <c r="S21" s="3">
        <v>0</v>
      </c>
      <c r="T21" s="3">
        <v>0</v>
      </c>
      <c r="U21" s="3">
        <v>0</v>
      </c>
      <c r="V21" s="3">
        <v>300</v>
      </c>
      <c r="W21" s="3">
        <v>0</v>
      </c>
      <c r="X21" s="3">
        <v>0</v>
      </c>
      <c r="Y21" s="3">
        <v>50</v>
      </c>
      <c r="Z21" s="3">
        <v>500</v>
      </c>
      <c r="AA21" s="3">
        <v>0</v>
      </c>
      <c r="AB21" s="3">
        <v>1300</v>
      </c>
      <c r="AC21" s="3">
        <v>500</v>
      </c>
      <c r="AD21" s="3">
        <v>450</v>
      </c>
      <c r="AE21" s="16">
        <v>700</v>
      </c>
      <c r="AF21" s="16">
        <v>500</v>
      </c>
    </row>
    <row r="22" spans="1:32">
      <c r="A22" s="3" t="s">
        <v>21</v>
      </c>
      <c r="B22" s="14">
        <v>950</v>
      </c>
      <c r="C22" s="3">
        <v>950</v>
      </c>
      <c r="D22" s="3">
        <v>350</v>
      </c>
      <c r="E22" s="3">
        <v>400</v>
      </c>
      <c r="F22" s="3">
        <v>0</v>
      </c>
      <c r="G22" s="3">
        <v>500</v>
      </c>
      <c r="H22" s="3">
        <v>1450</v>
      </c>
      <c r="I22" s="3">
        <v>950</v>
      </c>
      <c r="J22" s="3">
        <v>800</v>
      </c>
      <c r="K22" s="3">
        <v>550</v>
      </c>
      <c r="L22" s="3">
        <v>1550</v>
      </c>
      <c r="M22" s="3">
        <v>1800</v>
      </c>
      <c r="N22" s="3">
        <v>400</v>
      </c>
      <c r="O22" s="15">
        <v>0</v>
      </c>
      <c r="P22" s="3">
        <v>0</v>
      </c>
      <c r="Q22" s="3">
        <v>100</v>
      </c>
      <c r="R22" s="3">
        <v>0</v>
      </c>
      <c r="S22" s="3">
        <v>0</v>
      </c>
      <c r="T22" s="3">
        <v>0</v>
      </c>
      <c r="U22" s="3">
        <v>100</v>
      </c>
      <c r="V22" s="3">
        <v>450</v>
      </c>
      <c r="W22" s="3">
        <v>0</v>
      </c>
      <c r="X22" s="3">
        <v>85.2</v>
      </c>
      <c r="Y22" s="3">
        <v>100</v>
      </c>
      <c r="Z22" s="3">
        <v>500</v>
      </c>
      <c r="AA22" s="3">
        <v>0</v>
      </c>
      <c r="AB22" s="3">
        <v>1300</v>
      </c>
      <c r="AC22" s="3">
        <v>500</v>
      </c>
      <c r="AD22" s="3">
        <v>450</v>
      </c>
      <c r="AE22" s="16">
        <v>550</v>
      </c>
      <c r="AF22" s="16">
        <v>450</v>
      </c>
    </row>
    <row r="23" spans="1:32">
      <c r="A23" s="3" t="s">
        <v>22</v>
      </c>
      <c r="B23" s="14">
        <v>900</v>
      </c>
      <c r="C23" s="3">
        <v>596.29999999999995</v>
      </c>
      <c r="D23" s="3">
        <v>420</v>
      </c>
      <c r="E23" s="3">
        <v>400</v>
      </c>
      <c r="F23" s="3">
        <v>0</v>
      </c>
      <c r="G23" s="3">
        <v>400</v>
      </c>
      <c r="H23" s="3">
        <v>1400</v>
      </c>
      <c r="I23" s="3">
        <v>650</v>
      </c>
      <c r="J23" s="3">
        <v>750</v>
      </c>
      <c r="K23" s="3">
        <v>600</v>
      </c>
      <c r="L23" s="3">
        <v>1450</v>
      </c>
      <c r="M23" s="3">
        <v>1700</v>
      </c>
      <c r="N23" s="3">
        <v>650</v>
      </c>
      <c r="O23" s="15">
        <v>0</v>
      </c>
      <c r="P23" s="3">
        <v>0</v>
      </c>
      <c r="Q23" s="3">
        <v>150</v>
      </c>
      <c r="R23" s="3">
        <v>0</v>
      </c>
      <c r="S23" s="3">
        <v>0</v>
      </c>
      <c r="T23" s="3">
        <v>0</v>
      </c>
      <c r="U23" s="3">
        <v>600</v>
      </c>
      <c r="V23" s="3">
        <v>600</v>
      </c>
      <c r="W23" s="3">
        <v>0</v>
      </c>
      <c r="X23" s="3">
        <v>100</v>
      </c>
      <c r="Y23" s="3">
        <v>25</v>
      </c>
      <c r="Z23" s="3">
        <v>500</v>
      </c>
      <c r="AA23" s="3">
        <v>200</v>
      </c>
      <c r="AB23" s="3">
        <v>1400</v>
      </c>
      <c r="AC23" s="3">
        <v>550</v>
      </c>
      <c r="AD23" s="3">
        <v>550</v>
      </c>
      <c r="AE23" s="16">
        <v>500</v>
      </c>
      <c r="AF23" s="16">
        <v>350</v>
      </c>
    </row>
    <row r="24" spans="1:32">
      <c r="A24" s="3" t="s">
        <v>23</v>
      </c>
      <c r="B24" s="14">
        <v>900</v>
      </c>
      <c r="C24" s="3">
        <v>600</v>
      </c>
      <c r="D24" s="3">
        <v>400</v>
      </c>
      <c r="E24" s="3">
        <v>400</v>
      </c>
      <c r="F24" s="3">
        <v>0</v>
      </c>
      <c r="G24" s="3">
        <v>400</v>
      </c>
      <c r="H24" s="3">
        <v>1400</v>
      </c>
      <c r="I24" s="3">
        <v>650</v>
      </c>
      <c r="J24" s="3">
        <v>850</v>
      </c>
      <c r="K24" s="3">
        <v>650</v>
      </c>
      <c r="L24" s="3">
        <v>1300</v>
      </c>
      <c r="M24" s="3">
        <v>1750</v>
      </c>
      <c r="N24" s="3">
        <v>800</v>
      </c>
      <c r="O24" s="15">
        <v>0</v>
      </c>
      <c r="P24" s="3">
        <v>0</v>
      </c>
      <c r="Q24" s="3">
        <v>150</v>
      </c>
      <c r="R24" s="3">
        <v>0</v>
      </c>
      <c r="S24" s="3">
        <v>0</v>
      </c>
      <c r="T24" s="3">
        <v>0</v>
      </c>
      <c r="U24" s="3">
        <v>600</v>
      </c>
      <c r="V24" s="3">
        <v>650</v>
      </c>
      <c r="W24" s="3">
        <v>0</v>
      </c>
      <c r="X24" s="3">
        <v>200</v>
      </c>
      <c r="Y24" s="3">
        <v>5</v>
      </c>
      <c r="Z24" s="3">
        <v>500</v>
      </c>
      <c r="AA24" s="3">
        <v>300</v>
      </c>
      <c r="AB24" s="3">
        <v>1450</v>
      </c>
      <c r="AC24" s="3">
        <v>650</v>
      </c>
      <c r="AD24" s="3">
        <v>550</v>
      </c>
      <c r="AE24" s="16">
        <v>500</v>
      </c>
      <c r="AF24" s="16">
        <v>350</v>
      </c>
    </row>
    <row r="25" spans="1:32">
      <c r="A25" s="3" t="s">
        <v>24</v>
      </c>
      <c r="B25" s="14">
        <v>800</v>
      </c>
      <c r="C25" s="3">
        <v>450</v>
      </c>
      <c r="D25" s="3">
        <v>280</v>
      </c>
      <c r="E25" s="3">
        <v>250</v>
      </c>
      <c r="F25" s="3">
        <v>0</v>
      </c>
      <c r="G25" s="3">
        <v>0</v>
      </c>
      <c r="H25" s="3">
        <v>1400</v>
      </c>
      <c r="I25" s="3">
        <v>600</v>
      </c>
      <c r="J25" s="3">
        <v>542.52</v>
      </c>
      <c r="K25" s="3">
        <v>600</v>
      </c>
      <c r="L25" s="3">
        <v>1400</v>
      </c>
      <c r="M25" s="3">
        <v>1850</v>
      </c>
      <c r="N25" s="3">
        <v>900</v>
      </c>
      <c r="O25" s="15">
        <v>100</v>
      </c>
      <c r="P25" s="3">
        <v>0</v>
      </c>
      <c r="Q25" s="3">
        <v>200</v>
      </c>
      <c r="R25" s="3">
        <v>0</v>
      </c>
      <c r="S25" s="3">
        <v>0</v>
      </c>
      <c r="T25" s="3">
        <v>0</v>
      </c>
      <c r="U25" s="3">
        <v>750</v>
      </c>
      <c r="V25" s="3">
        <v>450</v>
      </c>
      <c r="W25" s="3">
        <v>0</v>
      </c>
      <c r="X25" s="3">
        <v>250</v>
      </c>
      <c r="Y25" s="3">
        <v>100</v>
      </c>
      <c r="Z25" s="3">
        <v>700</v>
      </c>
      <c r="AA25" s="3">
        <v>450</v>
      </c>
      <c r="AB25" s="3">
        <v>1550</v>
      </c>
      <c r="AC25" s="3">
        <v>850</v>
      </c>
      <c r="AD25" s="3">
        <v>550</v>
      </c>
      <c r="AE25" s="16">
        <v>500</v>
      </c>
      <c r="AF25" s="16">
        <v>150</v>
      </c>
    </row>
    <row r="26" spans="1:32">
      <c r="A26" s="3" t="s">
        <v>25</v>
      </c>
      <c r="B26" s="14">
        <v>800</v>
      </c>
      <c r="C26" s="3">
        <v>700</v>
      </c>
      <c r="D26" s="3">
        <v>240</v>
      </c>
      <c r="E26" s="3">
        <v>250</v>
      </c>
      <c r="F26" s="3">
        <v>0</v>
      </c>
      <c r="G26" s="3">
        <v>0</v>
      </c>
      <c r="H26" s="3">
        <v>1400</v>
      </c>
      <c r="I26" s="3">
        <v>575</v>
      </c>
      <c r="J26" s="3">
        <v>600</v>
      </c>
      <c r="K26" s="3">
        <v>600</v>
      </c>
      <c r="L26" s="3">
        <v>1400</v>
      </c>
      <c r="M26" s="3">
        <v>1850</v>
      </c>
      <c r="N26" s="3">
        <v>900</v>
      </c>
      <c r="O26" s="15">
        <v>100</v>
      </c>
      <c r="P26" s="3">
        <v>0</v>
      </c>
      <c r="Q26" s="3">
        <v>300</v>
      </c>
      <c r="R26" s="3">
        <v>0</v>
      </c>
      <c r="S26" s="3">
        <v>0</v>
      </c>
      <c r="T26" s="3">
        <v>0</v>
      </c>
      <c r="U26" s="3">
        <v>750</v>
      </c>
      <c r="V26" s="3">
        <v>200</v>
      </c>
      <c r="W26" s="3">
        <v>0</v>
      </c>
      <c r="X26" s="3">
        <v>300</v>
      </c>
      <c r="Y26" s="3">
        <v>150</v>
      </c>
      <c r="Z26" s="3">
        <v>1050</v>
      </c>
      <c r="AA26" s="3">
        <v>450</v>
      </c>
      <c r="AB26" s="3">
        <v>1600</v>
      </c>
      <c r="AC26" s="3">
        <v>850</v>
      </c>
      <c r="AD26" s="3">
        <v>550</v>
      </c>
      <c r="AE26" s="16">
        <v>550</v>
      </c>
      <c r="AF26" s="16">
        <v>100</v>
      </c>
    </row>
    <row r="27" spans="1:32">
      <c r="A27" s="3" t="s">
        <v>26</v>
      </c>
      <c r="B27" s="14">
        <v>800</v>
      </c>
      <c r="C27" s="3">
        <v>500</v>
      </c>
      <c r="D27" s="3">
        <v>0</v>
      </c>
      <c r="E27" s="3">
        <v>200</v>
      </c>
      <c r="F27" s="3">
        <v>150</v>
      </c>
      <c r="G27" s="3">
        <v>300</v>
      </c>
      <c r="H27" s="3">
        <v>850</v>
      </c>
      <c r="I27" s="3">
        <v>550</v>
      </c>
      <c r="J27" s="3">
        <v>500</v>
      </c>
      <c r="K27" s="3">
        <v>600</v>
      </c>
      <c r="L27" s="3">
        <v>1200</v>
      </c>
      <c r="M27" s="3">
        <v>1350</v>
      </c>
      <c r="N27" s="3">
        <v>700</v>
      </c>
      <c r="O27" s="15">
        <v>0</v>
      </c>
      <c r="P27" s="3">
        <v>0</v>
      </c>
      <c r="Q27" s="3">
        <v>100</v>
      </c>
      <c r="R27" s="3">
        <v>0</v>
      </c>
      <c r="S27" s="3">
        <v>0</v>
      </c>
      <c r="T27" s="3">
        <v>0</v>
      </c>
      <c r="U27" s="3">
        <v>650</v>
      </c>
      <c r="V27" s="3">
        <v>100</v>
      </c>
      <c r="W27" s="3">
        <v>0</v>
      </c>
      <c r="X27" s="3">
        <v>400</v>
      </c>
      <c r="Y27" s="3">
        <v>100</v>
      </c>
      <c r="Z27" s="3">
        <v>1100</v>
      </c>
      <c r="AA27" s="3">
        <v>150</v>
      </c>
      <c r="AB27" s="3">
        <v>1750</v>
      </c>
      <c r="AC27" s="3">
        <v>650</v>
      </c>
      <c r="AD27" s="3">
        <v>150</v>
      </c>
      <c r="AE27" s="16">
        <v>0</v>
      </c>
      <c r="AF27" s="16">
        <v>300</v>
      </c>
    </row>
    <row r="28" spans="1:32">
      <c r="A28" s="3" t="s">
        <v>27</v>
      </c>
      <c r="B28" s="14">
        <v>700</v>
      </c>
      <c r="C28" s="3">
        <v>350</v>
      </c>
      <c r="D28" s="3">
        <v>0</v>
      </c>
      <c r="E28" s="3">
        <v>250</v>
      </c>
      <c r="F28" s="3">
        <v>350</v>
      </c>
      <c r="G28" s="3">
        <v>450</v>
      </c>
      <c r="H28" s="3">
        <v>850</v>
      </c>
      <c r="I28" s="3">
        <v>550</v>
      </c>
      <c r="J28" s="3">
        <v>450</v>
      </c>
      <c r="K28" s="3">
        <v>450</v>
      </c>
      <c r="L28" s="3">
        <v>900</v>
      </c>
      <c r="M28" s="3">
        <v>900</v>
      </c>
      <c r="N28" s="3">
        <v>400</v>
      </c>
      <c r="O28" s="15">
        <v>0</v>
      </c>
      <c r="P28" s="3">
        <v>0</v>
      </c>
      <c r="Q28" s="3">
        <v>500</v>
      </c>
      <c r="R28" s="3">
        <v>0</v>
      </c>
      <c r="S28" s="3">
        <v>0</v>
      </c>
      <c r="T28" s="3">
        <v>0</v>
      </c>
      <c r="U28" s="3">
        <v>650</v>
      </c>
      <c r="V28" s="3">
        <v>300</v>
      </c>
      <c r="W28" s="3">
        <v>150</v>
      </c>
      <c r="X28" s="3">
        <v>450</v>
      </c>
      <c r="Y28" s="3">
        <v>50</v>
      </c>
      <c r="Z28" s="3">
        <v>1200</v>
      </c>
      <c r="AA28" s="3">
        <v>150</v>
      </c>
      <c r="AB28" s="3">
        <v>1900</v>
      </c>
      <c r="AC28" s="3">
        <v>650</v>
      </c>
      <c r="AD28" s="3">
        <v>200</v>
      </c>
      <c r="AE28" s="16">
        <v>0</v>
      </c>
      <c r="AF28" s="16">
        <v>100</v>
      </c>
    </row>
    <row r="29" spans="1:32">
      <c r="A29" s="3" t="s">
        <v>28</v>
      </c>
      <c r="B29" s="14">
        <v>600</v>
      </c>
      <c r="C29" s="3">
        <v>50</v>
      </c>
      <c r="D29" s="3">
        <v>0</v>
      </c>
      <c r="E29" s="3">
        <v>250</v>
      </c>
      <c r="F29" s="3">
        <v>500</v>
      </c>
      <c r="G29" s="3">
        <v>450</v>
      </c>
      <c r="H29" s="3">
        <v>700</v>
      </c>
      <c r="I29" s="3">
        <v>500</v>
      </c>
      <c r="J29" s="3">
        <v>300</v>
      </c>
      <c r="K29" s="3">
        <v>350</v>
      </c>
      <c r="L29" s="3">
        <v>950</v>
      </c>
      <c r="M29" s="3">
        <v>750</v>
      </c>
      <c r="N29" s="3">
        <v>550</v>
      </c>
      <c r="O29" s="15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700</v>
      </c>
      <c r="V29" s="3">
        <v>450</v>
      </c>
      <c r="W29" s="3">
        <v>0</v>
      </c>
      <c r="X29" s="3">
        <v>448.32</v>
      </c>
      <c r="Y29" s="3">
        <v>0</v>
      </c>
      <c r="Z29" s="3">
        <v>830.9</v>
      </c>
      <c r="AA29" s="3">
        <v>200</v>
      </c>
      <c r="AB29" s="3">
        <v>2200</v>
      </c>
      <c r="AC29" s="3">
        <v>650</v>
      </c>
      <c r="AD29" s="3">
        <v>400</v>
      </c>
      <c r="AE29" s="16">
        <v>0</v>
      </c>
      <c r="AF29" s="16">
        <v>250</v>
      </c>
    </row>
    <row r="30" spans="1:32">
      <c r="A30" s="3" t="s">
        <v>29</v>
      </c>
      <c r="B30" s="14">
        <v>500</v>
      </c>
      <c r="C30" s="3">
        <v>0</v>
      </c>
      <c r="D30" s="3">
        <v>50</v>
      </c>
      <c r="E30" s="3">
        <v>250</v>
      </c>
      <c r="F30" s="3">
        <v>100</v>
      </c>
      <c r="G30" s="3">
        <v>450</v>
      </c>
      <c r="H30" s="3">
        <v>500</v>
      </c>
      <c r="I30" s="3">
        <v>350</v>
      </c>
      <c r="J30" s="3">
        <v>100</v>
      </c>
      <c r="K30" s="3">
        <v>250</v>
      </c>
      <c r="L30" s="3">
        <v>950</v>
      </c>
      <c r="M30" s="3">
        <v>550</v>
      </c>
      <c r="N30" s="3">
        <v>350</v>
      </c>
      <c r="O30" s="15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350</v>
      </c>
      <c r="V30" s="3">
        <v>450</v>
      </c>
      <c r="W30" s="3">
        <v>0</v>
      </c>
      <c r="X30" s="3">
        <v>400</v>
      </c>
      <c r="Y30" s="3">
        <v>0</v>
      </c>
      <c r="Z30" s="3">
        <v>400</v>
      </c>
      <c r="AA30" s="3">
        <v>200</v>
      </c>
      <c r="AB30" s="3">
        <v>2200</v>
      </c>
      <c r="AC30" s="3">
        <v>550</v>
      </c>
      <c r="AD30" s="3">
        <v>400</v>
      </c>
      <c r="AE30" s="16">
        <v>0</v>
      </c>
      <c r="AF30" s="16">
        <v>0</v>
      </c>
    </row>
    <row r="31" spans="1:32">
      <c r="A31" s="3" t="s">
        <v>30</v>
      </c>
      <c r="B31" s="14">
        <v>400</v>
      </c>
      <c r="C31" s="3">
        <v>100</v>
      </c>
      <c r="D31" s="3">
        <v>0</v>
      </c>
      <c r="E31" s="3">
        <v>150</v>
      </c>
      <c r="F31" s="3">
        <v>100</v>
      </c>
      <c r="G31" s="3">
        <v>0</v>
      </c>
      <c r="H31" s="3">
        <v>400</v>
      </c>
      <c r="I31" s="3">
        <v>300</v>
      </c>
      <c r="J31" s="3">
        <v>400</v>
      </c>
      <c r="K31" s="3">
        <v>300</v>
      </c>
      <c r="L31" s="3">
        <v>1100</v>
      </c>
      <c r="M31" s="3">
        <v>800</v>
      </c>
      <c r="N31" s="3">
        <v>200</v>
      </c>
      <c r="O31" s="15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250</v>
      </c>
      <c r="V31" s="3">
        <v>700</v>
      </c>
      <c r="W31" s="3">
        <v>150</v>
      </c>
      <c r="X31" s="3">
        <v>700</v>
      </c>
      <c r="Y31" s="3">
        <v>0</v>
      </c>
      <c r="Z31" s="3">
        <v>600</v>
      </c>
      <c r="AA31" s="3">
        <v>400</v>
      </c>
      <c r="AB31" s="3">
        <v>2500</v>
      </c>
      <c r="AC31" s="3">
        <v>300</v>
      </c>
      <c r="AD31" s="3">
        <v>250</v>
      </c>
      <c r="AE31" s="16">
        <v>0</v>
      </c>
      <c r="AF31" s="16">
        <v>0</v>
      </c>
    </row>
    <row r="32" spans="1:32">
      <c r="A32" s="3" t="s">
        <v>31</v>
      </c>
      <c r="B32" s="14">
        <v>0</v>
      </c>
      <c r="C32" s="3">
        <v>400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100</v>
      </c>
      <c r="K32" s="3">
        <v>0</v>
      </c>
      <c r="L32" s="3">
        <v>1050</v>
      </c>
      <c r="M32" s="3">
        <v>800</v>
      </c>
      <c r="N32" s="3">
        <v>100</v>
      </c>
      <c r="O32" s="15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350</v>
      </c>
      <c r="V32" s="3">
        <v>500</v>
      </c>
      <c r="W32" s="3">
        <v>0</v>
      </c>
      <c r="X32" s="3">
        <v>400</v>
      </c>
      <c r="Y32" s="3">
        <v>0</v>
      </c>
      <c r="Z32" s="3">
        <v>900</v>
      </c>
      <c r="AA32" s="3">
        <v>600</v>
      </c>
      <c r="AB32" s="3">
        <v>2150</v>
      </c>
      <c r="AC32" s="3">
        <v>0</v>
      </c>
      <c r="AD32" s="3">
        <v>0</v>
      </c>
      <c r="AE32" s="16">
        <v>0</v>
      </c>
      <c r="AF32" s="16">
        <v>0</v>
      </c>
    </row>
    <row r="33" spans="1:32">
      <c r="A33" s="3" t="s">
        <v>32</v>
      </c>
      <c r="B33" s="14">
        <v>0</v>
      </c>
      <c r="C33" s="3">
        <v>100</v>
      </c>
      <c r="D33" s="3">
        <v>0</v>
      </c>
      <c r="E33" s="3">
        <v>300</v>
      </c>
      <c r="F33" s="3">
        <v>0</v>
      </c>
      <c r="G33" s="3">
        <v>0</v>
      </c>
      <c r="H33" s="3">
        <v>0</v>
      </c>
      <c r="I33" s="3">
        <v>0</v>
      </c>
      <c r="J33" s="3">
        <v>200</v>
      </c>
      <c r="K33" s="3">
        <v>0</v>
      </c>
      <c r="L33" s="3">
        <v>1150</v>
      </c>
      <c r="M33" s="3">
        <v>1200</v>
      </c>
      <c r="N33" s="3">
        <v>300</v>
      </c>
      <c r="O33" s="15">
        <v>100</v>
      </c>
      <c r="P33" s="3">
        <v>400</v>
      </c>
      <c r="Q33" s="3">
        <v>0</v>
      </c>
      <c r="R33" s="3">
        <v>0</v>
      </c>
      <c r="S33" s="3">
        <v>0</v>
      </c>
      <c r="T33" s="3">
        <v>0</v>
      </c>
      <c r="U33" s="3">
        <v>500</v>
      </c>
      <c r="V33" s="3">
        <v>550</v>
      </c>
      <c r="W33" s="3">
        <v>0</v>
      </c>
      <c r="X33" s="3">
        <v>550</v>
      </c>
      <c r="Y33" s="3">
        <v>0</v>
      </c>
      <c r="Z33" s="3">
        <v>1250</v>
      </c>
      <c r="AA33" s="3">
        <v>600</v>
      </c>
      <c r="AB33" s="3">
        <v>1650</v>
      </c>
      <c r="AC33" s="3">
        <v>300</v>
      </c>
      <c r="AD33" s="3">
        <v>150</v>
      </c>
      <c r="AE33" s="16">
        <v>0</v>
      </c>
      <c r="AF33" s="16">
        <v>0</v>
      </c>
    </row>
    <row r="34" spans="1:32">
      <c r="A34" s="3" t="s">
        <v>33</v>
      </c>
      <c r="B34" s="14">
        <v>0</v>
      </c>
      <c r="C34" s="3">
        <v>0</v>
      </c>
      <c r="D34" s="3">
        <v>0</v>
      </c>
      <c r="E34" s="3">
        <v>200</v>
      </c>
      <c r="F34" s="3">
        <v>0</v>
      </c>
      <c r="G34" s="3">
        <v>0</v>
      </c>
      <c r="H34" s="3">
        <v>100</v>
      </c>
      <c r="I34" s="3">
        <v>0</v>
      </c>
      <c r="J34" s="3">
        <v>500</v>
      </c>
      <c r="K34" s="3">
        <v>0</v>
      </c>
      <c r="L34" s="3">
        <v>1150</v>
      </c>
      <c r="M34" s="3">
        <v>1300</v>
      </c>
      <c r="N34" s="3">
        <v>300</v>
      </c>
      <c r="O34" s="15">
        <v>250</v>
      </c>
      <c r="P34" s="3">
        <v>350</v>
      </c>
      <c r="Q34" s="3">
        <v>0</v>
      </c>
      <c r="R34" s="3">
        <v>0</v>
      </c>
      <c r="S34" s="3">
        <v>0</v>
      </c>
      <c r="T34" s="3">
        <v>0</v>
      </c>
      <c r="U34" s="3">
        <v>200</v>
      </c>
      <c r="V34" s="3">
        <v>300</v>
      </c>
      <c r="W34" s="3">
        <v>0</v>
      </c>
      <c r="X34" s="3">
        <v>200</v>
      </c>
      <c r="Y34" s="3">
        <v>0</v>
      </c>
      <c r="Z34" s="3">
        <v>1050</v>
      </c>
      <c r="AA34" s="3">
        <v>350</v>
      </c>
      <c r="AB34" s="3">
        <v>750</v>
      </c>
      <c r="AC34" s="3">
        <v>200</v>
      </c>
      <c r="AD34" s="3">
        <v>150</v>
      </c>
      <c r="AE34" s="16">
        <v>168.41</v>
      </c>
      <c r="AF34" s="16">
        <v>0</v>
      </c>
    </row>
    <row r="35" spans="1:32">
      <c r="A35" s="3" t="s">
        <v>34</v>
      </c>
      <c r="B35" s="14">
        <v>550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550</v>
      </c>
      <c r="I35" s="3">
        <v>0</v>
      </c>
      <c r="J35" s="3">
        <v>650</v>
      </c>
      <c r="K35" s="3">
        <v>150</v>
      </c>
      <c r="L35" s="3">
        <v>1150</v>
      </c>
      <c r="M35" s="3">
        <v>1300</v>
      </c>
      <c r="N35" s="3">
        <v>650</v>
      </c>
      <c r="O35" s="15">
        <v>100</v>
      </c>
      <c r="P35" s="3">
        <v>400</v>
      </c>
      <c r="Q35" s="3">
        <v>0</v>
      </c>
      <c r="R35" s="3">
        <v>0</v>
      </c>
      <c r="S35" s="3">
        <v>0</v>
      </c>
      <c r="T35" s="3">
        <v>100</v>
      </c>
      <c r="U35" s="3">
        <v>250</v>
      </c>
      <c r="V35" s="3">
        <v>200</v>
      </c>
      <c r="W35" s="3">
        <v>0</v>
      </c>
      <c r="X35" s="3">
        <v>600</v>
      </c>
      <c r="Y35" s="3">
        <v>0</v>
      </c>
      <c r="Z35" s="3">
        <v>1600</v>
      </c>
      <c r="AA35" s="3">
        <v>450</v>
      </c>
      <c r="AB35" s="3">
        <v>900</v>
      </c>
      <c r="AC35" s="3">
        <v>400</v>
      </c>
      <c r="AD35" s="3">
        <v>350</v>
      </c>
      <c r="AE35" s="16">
        <v>550</v>
      </c>
      <c r="AF35" s="16">
        <v>0</v>
      </c>
    </row>
    <row r="36" spans="1:32">
      <c r="A36" s="3" t="s">
        <v>35</v>
      </c>
      <c r="B36" s="14">
        <v>700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350</v>
      </c>
      <c r="I36" s="3">
        <v>0</v>
      </c>
      <c r="J36" s="3">
        <v>550</v>
      </c>
      <c r="K36" s="3">
        <v>200</v>
      </c>
      <c r="L36" s="3">
        <v>1000</v>
      </c>
      <c r="M36" s="3">
        <v>1300</v>
      </c>
      <c r="N36" s="3">
        <v>550</v>
      </c>
      <c r="O36" s="15">
        <v>100</v>
      </c>
      <c r="P36" s="3">
        <v>450</v>
      </c>
      <c r="Q36" s="3">
        <v>0</v>
      </c>
      <c r="R36" s="3">
        <v>0</v>
      </c>
      <c r="S36" s="3">
        <v>0</v>
      </c>
      <c r="T36" s="3">
        <v>100</v>
      </c>
      <c r="U36" s="3">
        <v>250</v>
      </c>
      <c r="V36" s="3">
        <v>200</v>
      </c>
      <c r="W36" s="3">
        <v>0</v>
      </c>
      <c r="X36" s="3">
        <v>100</v>
      </c>
      <c r="Y36" s="3">
        <v>0</v>
      </c>
      <c r="Z36" s="3">
        <v>1400</v>
      </c>
      <c r="AA36" s="3">
        <v>500</v>
      </c>
      <c r="AB36" s="3">
        <v>650</v>
      </c>
      <c r="AC36" s="3">
        <v>600</v>
      </c>
      <c r="AD36" s="3">
        <v>450</v>
      </c>
      <c r="AE36" s="16">
        <v>850</v>
      </c>
      <c r="AF36" s="16">
        <v>0</v>
      </c>
    </row>
    <row r="37" spans="1:32">
      <c r="A37" s="3" t="s">
        <v>36</v>
      </c>
      <c r="B37" s="14">
        <v>350</v>
      </c>
      <c r="C37" s="3">
        <v>0</v>
      </c>
      <c r="D37" s="3">
        <v>0</v>
      </c>
      <c r="E37" s="3">
        <v>0</v>
      </c>
      <c r="F37" s="3">
        <v>0</v>
      </c>
      <c r="G37" s="3">
        <v>250</v>
      </c>
      <c r="H37" s="3">
        <v>700</v>
      </c>
      <c r="I37" s="3">
        <v>0</v>
      </c>
      <c r="J37" s="3">
        <v>475</v>
      </c>
      <c r="K37" s="3">
        <v>350</v>
      </c>
      <c r="L37" s="3">
        <v>1050</v>
      </c>
      <c r="M37" s="3">
        <v>1200</v>
      </c>
      <c r="N37" s="3">
        <v>600</v>
      </c>
      <c r="O37" s="15">
        <v>300</v>
      </c>
      <c r="P37" s="3">
        <v>550</v>
      </c>
      <c r="Q37" s="3">
        <v>0</v>
      </c>
      <c r="R37" s="3">
        <v>0</v>
      </c>
      <c r="S37" s="3">
        <v>0</v>
      </c>
      <c r="T37" s="3">
        <v>200</v>
      </c>
      <c r="U37" s="3">
        <v>400</v>
      </c>
      <c r="V37" s="3">
        <v>200</v>
      </c>
      <c r="W37" s="3">
        <v>0</v>
      </c>
      <c r="X37" s="3">
        <v>300</v>
      </c>
      <c r="Y37" s="3">
        <v>0</v>
      </c>
      <c r="Z37" s="3">
        <v>1100</v>
      </c>
      <c r="AA37" s="3">
        <v>650</v>
      </c>
      <c r="AB37" s="3">
        <v>600</v>
      </c>
      <c r="AC37" s="3">
        <v>800</v>
      </c>
      <c r="AD37" s="3">
        <v>750</v>
      </c>
      <c r="AE37" s="16">
        <v>950</v>
      </c>
      <c r="AF37" s="16">
        <v>400</v>
      </c>
    </row>
    <row r="38" spans="1:32">
      <c r="A38" s="3" t="s">
        <v>37</v>
      </c>
      <c r="B38" s="14">
        <v>150</v>
      </c>
      <c r="C38" s="3">
        <v>0</v>
      </c>
      <c r="D38" s="3">
        <v>0</v>
      </c>
      <c r="E38" s="3">
        <v>0</v>
      </c>
      <c r="F38" s="3">
        <v>0</v>
      </c>
      <c r="G38" s="3">
        <v>300</v>
      </c>
      <c r="H38" s="3">
        <v>600</v>
      </c>
      <c r="I38" s="3">
        <v>0</v>
      </c>
      <c r="J38" s="3">
        <v>350</v>
      </c>
      <c r="K38" s="3">
        <v>300</v>
      </c>
      <c r="L38" s="3">
        <v>950</v>
      </c>
      <c r="M38" s="3">
        <v>1300</v>
      </c>
      <c r="N38" s="3">
        <v>500</v>
      </c>
      <c r="O38" s="15">
        <v>300</v>
      </c>
      <c r="P38" s="3">
        <v>650</v>
      </c>
      <c r="Q38" s="3">
        <v>0</v>
      </c>
      <c r="R38" s="3">
        <v>0</v>
      </c>
      <c r="S38" s="3">
        <v>0</v>
      </c>
      <c r="T38" s="3">
        <v>300</v>
      </c>
      <c r="U38" s="3">
        <v>600</v>
      </c>
      <c r="V38" s="3">
        <v>450</v>
      </c>
      <c r="W38" s="3">
        <v>0</v>
      </c>
      <c r="X38" s="3">
        <v>300</v>
      </c>
      <c r="Y38" s="3">
        <v>0</v>
      </c>
      <c r="Z38" s="3">
        <v>750</v>
      </c>
      <c r="AA38" s="3">
        <v>400</v>
      </c>
      <c r="AB38" s="3">
        <v>450</v>
      </c>
      <c r="AC38" s="3">
        <v>800</v>
      </c>
      <c r="AD38" s="3">
        <v>950</v>
      </c>
      <c r="AE38" s="16">
        <v>1211.93</v>
      </c>
      <c r="AF38" s="16">
        <v>750</v>
      </c>
    </row>
    <row r="39" spans="1:32">
      <c r="A39" s="3" t="s">
        <v>38</v>
      </c>
      <c r="B39" s="14">
        <v>150</v>
      </c>
      <c r="C39" s="3">
        <v>100</v>
      </c>
      <c r="D39" s="3">
        <v>0</v>
      </c>
      <c r="E39" s="3">
        <v>0</v>
      </c>
      <c r="F39" s="3">
        <v>350</v>
      </c>
      <c r="G39" s="3">
        <v>550</v>
      </c>
      <c r="H39" s="3">
        <v>600</v>
      </c>
      <c r="I39" s="3">
        <v>0</v>
      </c>
      <c r="J39" s="3">
        <v>200</v>
      </c>
      <c r="K39" s="3">
        <v>150</v>
      </c>
      <c r="L39" s="3">
        <v>850</v>
      </c>
      <c r="M39" s="3">
        <v>1200</v>
      </c>
      <c r="N39" s="3">
        <v>250</v>
      </c>
      <c r="O39" s="15">
        <v>400</v>
      </c>
      <c r="P39" s="3">
        <v>500</v>
      </c>
      <c r="Q39" s="3">
        <v>0</v>
      </c>
      <c r="R39" s="3">
        <v>0</v>
      </c>
      <c r="S39" s="3">
        <v>0</v>
      </c>
      <c r="T39" s="3">
        <v>100</v>
      </c>
      <c r="U39" s="3">
        <v>0</v>
      </c>
      <c r="V39" s="3">
        <v>0</v>
      </c>
      <c r="W39" s="3">
        <v>0</v>
      </c>
      <c r="X39" s="3">
        <v>500</v>
      </c>
      <c r="Y39" s="3">
        <v>0</v>
      </c>
      <c r="Z39" s="3">
        <v>550</v>
      </c>
      <c r="AA39" s="3">
        <v>400</v>
      </c>
      <c r="AB39" s="3">
        <v>950</v>
      </c>
      <c r="AC39" s="3">
        <v>1250</v>
      </c>
      <c r="AD39" s="3">
        <v>1000</v>
      </c>
      <c r="AE39" s="16">
        <v>1400</v>
      </c>
      <c r="AF39" s="16">
        <v>500</v>
      </c>
    </row>
    <row r="40" spans="1:32">
      <c r="A40" s="3" t="s">
        <v>39</v>
      </c>
      <c r="B40" s="14">
        <v>150</v>
      </c>
      <c r="C40" s="3">
        <v>0</v>
      </c>
      <c r="D40" s="3">
        <v>0</v>
      </c>
      <c r="E40" s="3">
        <v>0</v>
      </c>
      <c r="F40" s="3">
        <v>300</v>
      </c>
      <c r="G40" s="3">
        <v>550</v>
      </c>
      <c r="H40" s="3">
        <v>700</v>
      </c>
      <c r="I40" s="3">
        <v>0</v>
      </c>
      <c r="J40" s="3">
        <v>200</v>
      </c>
      <c r="K40" s="3">
        <v>150</v>
      </c>
      <c r="L40" s="3">
        <v>950</v>
      </c>
      <c r="M40" s="3">
        <v>1150</v>
      </c>
      <c r="N40" s="3">
        <v>200</v>
      </c>
      <c r="O40" s="15">
        <v>300</v>
      </c>
      <c r="P40" s="3">
        <v>500</v>
      </c>
      <c r="Q40" s="3">
        <v>0</v>
      </c>
      <c r="R40" s="3">
        <v>0</v>
      </c>
      <c r="S40" s="3">
        <v>0</v>
      </c>
      <c r="T40" s="3">
        <v>150</v>
      </c>
      <c r="U40" s="3">
        <v>0</v>
      </c>
      <c r="V40" s="3">
        <v>0</v>
      </c>
      <c r="W40" s="3">
        <v>100</v>
      </c>
      <c r="X40" s="3">
        <v>449.58</v>
      </c>
      <c r="Y40" s="3">
        <v>0</v>
      </c>
      <c r="Z40" s="3">
        <v>550</v>
      </c>
      <c r="AA40" s="3">
        <v>400</v>
      </c>
      <c r="AB40" s="3">
        <v>900</v>
      </c>
      <c r="AC40" s="3">
        <v>1300</v>
      </c>
      <c r="AD40" s="3">
        <v>1000</v>
      </c>
      <c r="AE40" s="16">
        <v>1250</v>
      </c>
      <c r="AF40" s="16">
        <v>300</v>
      </c>
    </row>
    <row r="41" spans="1:32">
      <c r="A41" s="3" t="s">
        <v>40</v>
      </c>
      <c r="B41" s="14">
        <v>200</v>
      </c>
      <c r="C41" s="3">
        <v>0</v>
      </c>
      <c r="D41" s="3">
        <v>0</v>
      </c>
      <c r="E41" s="3">
        <v>200</v>
      </c>
      <c r="F41" s="3">
        <v>340.85</v>
      </c>
      <c r="G41" s="3">
        <v>500</v>
      </c>
      <c r="H41" s="3">
        <v>750</v>
      </c>
      <c r="I41" s="3">
        <v>0</v>
      </c>
      <c r="J41" s="3">
        <v>150</v>
      </c>
      <c r="K41" s="3">
        <v>400</v>
      </c>
      <c r="L41" s="3">
        <v>950</v>
      </c>
      <c r="M41" s="3">
        <v>700</v>
      </c>
      <c r="N41" s="3">
        <v>0</v>
      </c>
      <c r="O41" s="15">
        <v>0</v>
      </c>
      <c r="P41" s="3">
        <v>300</v>
      </c>
      <c r="Q41" s="3">
        <v>250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400</v>
      </c>
      <c r="X41" s="3">
        <v>500</v>
      </c>
      <c r="Y41" s="3">
        <v>0</v>
      </c>
      <c r="Z41" s="3">
        <v>550</v>
      </c>
      <c r="AA41" s="3">
        <v>500</v>
      </c>
      <c r="AB41" s="3">
        <v>750</v>
      </c>
      <c r="AC41" s="3">
        <v>1500</v>
      </c>
      <c r="AD41" s="3">
        <v>850</v>
      </c>
      <c r="AE41" s="16">
        <v>800</v>
      </c>
      <c r="AF41" s="16">
        <v>30.57</v>
      </c>
    </row>
    <row r="42" spans="1:32">
      <c r="A42" s="3" t="s">
        <v>41</v>
      </c>
      <c r="B42" s="14">
        <v>150</v>
      </c>
      <c r="C42" s="3">
        <v>0</v>
      </c>
      <c r="D42" s="3">
        <v>0</v>
      </c>
      <c r="E42" s="3">
        <v>305.32</v>
      </c>
      <c r="F42" s="3">
        <v>450</v>
      </c>
      <c r="G42" s="3">
        <v>400</v>
      </c>
      <c r="H42" s="3">
        <v>700</v>
      </c>
      <c r="I42" s="3">
        <v>0</v>
      </c>
      <c r="J42" s="3">
        <v>200</v>
      </c>
      <c r="K42" s="3">
        <v>400</v>
      </c>
      <c r="L42" s="3">
        <v>950</v>
      </c>
      <c r="M42" s="3">
        <v>550</v>
      </c>
      <c r="N42" s="3">
        <v>0</v>
      </c>
      <c r="O42" s="15">
        <v>0</v>
      </c>
      <c r="P42" s="3">
        <v>284.02999999999997</v>
      </c>
      <c r="Q42" s="3">
        <v>200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450</v>
      </c>
      <c r="X42" s="3">
        <v>400</v>
      </c>
      <c r="Y42" s="3">
        <v>0</v>
      </c>
      <c r="Z42" s="3">
        <v>250</v>
      </c>
      <c r="AA42" s="3">
        <v>400</v>
      </c>
      <c r="AB42" s="3">
        <v>550</v>
      </c>
      <c r="AC42" s="3">
        <v>1400</v>
      </c>
      <c r="AD42" s="3">
        <v>700</v>
      </c>
      <c r="AE42" s="16">
        <v>450</v>
      </c>
      <c r="AF42" s="16">
        <v>0</v>
      </c>
    </row>
    <row r="43" spans="1:32">
      <c r="A43" s="3" t="s">
        <v>42</v>
      </c>
      <c r="B43" s="14">
        <v>0</v>
      </c>
      <c r="C43" s="3">
        <v>0</v>
      </c>
      <c r="D43" s="3">
        <v>150</v>
      </c>
      <c r="E43" s="3">
        <v>400</v>
      </c>
      <c r="F43" s="3">
        <v>450</v>
      </c>
      <c r="G43" s="3">
        <v>450</v>
      </c>
      <c r="H43" s="3">
        <v>700</v>
      </c>
      <c r="I43" s="3">
        <v>0</v>
      </c>
      <c r="J43" s="3">
        <v>0</v>
      </c>
      <c r="K43" s="3">
        <v>450</v>
      </c>
      <c r="L43" s="3">
        <v>900</v>
      </c>
      <c r="M43" s="3">
        <v>600</v>
      </c>
      <c r="N43" s="3">
        <v>0</v>
      </c>
      <c r="O43" s="15">
        <v>200</v>
      </c>
      <c r="P43" s="3">
        <v>495.92</v>
      </c>
      <c r="Q43" s="3">
        <v>375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775</v>
      </c>
      <c r="X43" s="3">
        <v>400</v>
      </c>
      <c r="Y43" s="3">
        <v>50</v>
      </c>
      <c r="Z43" s="3">
        <v>550</v>
      </c>
      <c r="AA43" s="3">
        <v>100</v>
      </c>
      <c r="AB43" s="3">
        <v>450</v>
      </c>
      <c r="AC43" s="3">
        <v>1300</v>
      </c>
      <c r="AD43" s="3">
        <v>650</v>
      </c>
      <c r="AE43" s="16">
        <v>400</v>
      </c>
      <c r="AF43" s="16">
        <v>400</v>
      </c>
    </row>
    <row r="44" spans="1:32">
      <c r="A44" s="3" t="s">
        <v>43</v>
      </c>
      <c r="B44" s="14">
        <v>0</v>
      </c>
      <c r="C44" s="3">
        <v>0</v>
      </c>
      <c r="D44" s="3">
        <v>250</v>
      </c>
      <c r="E44" s="3">
        <v>300</v>
      </c>
      <c r="F44" s="3">
        <v>450</v>
      </c>
      <c r="G44" s="3">
        <v>425</v>
      </c>
      <c r="H44" s="3">
        <v>700</v>
      </c>
      <c r="I44" s="3">
        <v>0</v>
      </c>
      <c r="J44" s="3">
        <v>0</v>
      </c>
      <c r="K44" s="3">
        <v>450</v>
      </c>
      <c r="L44" s="3">
        <v>900</v>
      </c>
      <c r="M44" s="3">
        <v>550</v>
      </c>
      <c r="N44" s="3">
        <v>0</v>
      </c>
      <c r="O44" s="15">
        <v>175</v>
      </c>
      <c r="P44" s="3">
        <v>392.76</v>
      </c>
      <c r="Q44" s="3">
        <v>450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800</v>
      </c>
      <c r="X44" s="3">
        <v>400</v>
      </c>
      <c r="Y44" s="3">
        <v>50</v>
      </c>
      <c r="Z44" s="3">
        <v>500</v>
      </c>
      <c r="AA44" s="3">
        <v>100</v>
      </c>
      <c r="AB44" s="3">
        <v>550</v>
      </c>
      <c r="AC44" s="3">
        <v>1200</v>
      </c>
      <c r="AD44" s="3">
        <v>550</v>
      </c>
      <c r="AE44" s="16">
        <v>450</v>
      </c>
      <c r="AF44" s="16">
        <v>400</v>
      </c>
    </row>
    <row r="45" spans="1:32">
      <c r="A45" s="3" t="s">
        <v>44</v>
      </c>
      <c r="B45" s="14">
        <v>0</v>
      </c>
      <c r="C45" s="3">
        <v>0</v>
      </c>
      <c r="D45" s="3">
        <v>575</v>
      </c>
      <c r="E45" s="3">
        <v>200</v>
      </c>
      <c r="F45" s="3">
        <v>250</v>
      </c>
      <c r="G45" s="3">
        <v>450</v>
      </c>
      <c r="H45" s="3">
        <v>600</v>
      </c>
      <c r="I45" s="3">
        <v>0</v>
      </c>
      <c r="J45" s="3">
        <v>350</v>
      </c>
      <c r="K45" s="3">
        <v>500</v>
      </c>
      <c r="L45" s="3">
        <v>950</v>
      </c>
      <c r="M45" s="3">
        <v>500</v>
      </c>
      <c r="N45" s="3">
        <v>0</v>
      </c>
      <c r="O45" s="15">
        <v>0</v>
      </c>
      <c r="P45" s="3">
        <v>250</v>
      </c>
      <c r="Q45" s="3">
        <v>400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850</v>
      </c>
      <c r="X45" s="3">
        <v>150</v>
      </c>
      <c r="Y45" s="3">
        <v>100</v>
      </c>
      <c r="Z45" s="3">
        <v>350</v>
      </c>
      <c r="AA45" s="3">
        <v>100</v>
      </c>
      <c r="AB45" s="3">
        <v>650</v>
      </c>
      <c r="AC45" s="3">
        <v>850</v>
      </c>
      <c r="AD45" s="3">
        <v>550</v>
      </c>
      <c r="AE45" s="16">
        <v>550</v>
      </c>
      <c r="AF45" s="16">
        <v>450</v>
      </c>
    </row>
    <row r="46" spans="1:32">
      <c r="A46" s="3" t="s">
        <v>45</v>
      </c>
      <c r="B46" s="14">
        <v>0</v>
      </c>
      <c r="C46" s="3">
        <v>0</v>
      </c>
      <c r="D46" s="3">
        <v>675</v>
      </c>
      <c r="E46" s="3">
        <v>300</v>
      </c>
      <c r="F46" s="3">
        <v>300</v>
      </c>
      <c r="G46" s="3">
        <v>400</v>
      </c>
      <c r="H46" s="3">
        <v>650</v>
      </c>
      <c r="I46" s="3">
        <v>0</v>
      </c>
      <c r="J46" s="3">
        <v>350</v>
      </c>
      <c r="K46" s="3">
        <v>500</v>
      </c>
      <c r="L46" s="3">
        <v>950</v>
      </c>
      <c r="M46" s="3">
        <v>550</v>
      </c>
      <c r="N46" s="3">
        <v>0</v>
      </c>
      <c r="O46" s="15">
        <v>0</v>
      </c>
      <c r="P46" s="3">
        <v>200</v>
      </c>
      <c r="Q46" s="3">
        <v>300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850</v>
      </c>
      <c r="X46" s="3">
        <v>200</v>
      </c>
      <c r="Y46" s="3">
        <v>300</v>
      </c>
      <c r="Z46" s="3">
        <v>350</v>
      </c>
      <c r="AA46" s="3">
        <v>100</v>
      </c>
      <c r="AB46" s="3">
        <v>750</v>
      </c>
      <c r="AC46" s="3">
        <v>800</v>
      </c>
      <c r="AD46" s="3">
        <v>500</v>
      </c>
      <c r="AE46" s="16">
        <v>650</v>
      </c>
      <c r="AF46" s="16">
        <v>500</v>
      </c>
    </row>
    <row r="47" spans="1:32">
      <c r="A47" s="3" t="s">
        <v>46</v>
      </c>
      <c r="B47" s="14">
        <v>0</v>
      </c>
      <c r="C47" s="3">
        <v>0</v>
      </c>
      <c r="D47" s="3">
        <v>450</v>
      </c>
      <c r="E47" s="3">
        <v>0</v>
      </c>
      <c r="F47" s="3">
        <v>150</v>
      </c>
      <c r="G47" s="3">
        <v>450</v>
      </c>
      <c r="H47" s="3">
        <v>700</v>
      </c>
      <c r="I47" s="3">
        <v>0</v>
      </c>
      <c r="J47" s="3">
        <v>200</v>
      </c>
      <c r="K47" s="3">
        <v>350</v>
      </c>
      <c r="L47" s="3">
        <v>900</v>
      </c>
      <c r="M47" s="3">
        <v>500</v>
      </c>
      <c r="N47" s="3">
        <v>0</v>
      </c>
      <c r="O47" s="15">
        <v>0</v>
      </c>
      <c r="P47" s="3">
        <v>250</v>
      </c>
      <c r="Q47" s="3">
        <v>250.12</v>
      </c>
      <c r="R47" s="3">
        <v>0</v>
      </c>
      <c r="S47" s="3">
        <v>0</v>
      </c>
      <c r="T47" s="3">
        <v>0</v>
      </c>
      <c r="U47" s="3">
        <v>0</v>
      </c>
      <c r="V47" s="3">
        <v>200</v>
      </c>
      <c r="W47" s="3">
        <v>900</v>
      </c>
      <c r="X47" s="3">
        <v>0</v>
      </c>
      <c r="Y47" s="3">
        <v>100</v>
      </c>
      <c r="Z47" s="3">
        <v>150</v>
      </c>
      <c r="AA47" s="3">
        <v>150</v>
      </c>
      <c r="AB47" s="3">
        <v>700</v>
      </c>
      <c r="AC47" s="3">
        <v>1200</v>
      </c>
      <c r="AD47" s="3">
        <v>500</v>
      </c>
      <c r="AE47" s="16">
        <v>550</v>
      </c>
      <c r="AF47" s="16">
        <v>481.83</v>
      </c>
    </row>
    <row r="48" spans="1:32">
      <c r="A48" s="3" t="s">
        <v>47</v>
      </c>
      <c r="B48" s="14">
        <v>650</v>
      </c>
      <c r="C48" s="3">
        <v>0</v>
      </c>
      <c r="D48" s="3">
        <v>400</v>
      </c>
      <c r="E48" s="3">
        <v>0</v>
      </c>
      <c r="F48" s="3">
        <v>0</v>
      </c>
      <c r="G48" s="3">
        <v>650</v>
      </c>
      <c r="H48" s="3">
        <v>950</v>
      </c>
      <c r="I48" s="3">
        <v>0</v>
      </c>
      <c r="J48" s="3">
        <v>300</v>
      </c>
      <c r="K48" s="3">
        <v>300</v>
      </c>
      <c r="L48" s="3">
        <v>900</v>
      </c>
      <c r="M48" s="3">
        <v>500</v>
      </c>
      <c r="N48" s="3">
        <v>0</v>
      </c>
      <c r="O48" s="15">
        <v>0</v>
      </c>
      <c r="P48" s="3">
        <v>300</v>
      </c>
      <c r="Q48" s="3">
        <v>250</v>
      </c>
      <c r="R48" s="3">
        <v>0</v>
      </c>
      <c r="S48" s="3">
        <v>0</v>
      </c>
      <c r="T48" s="3">
        <v>0</v>
      </c>
      <c r="U48" s="3">
        <v>0</v>
      </c>
      <c r="V48" s="3">
        <v>325</v>
      </c>
      <c r="W48" s="3">
        <v>850</v>
      </c>
      <c r="X48" s="3">
        <v>0</v>
      </c>
      <c r="Y48" s="3">
        <v>100</v>
      </c>
      <c r="Z48" s="3">
        <v>150</v>
      </c>
      <c r="AA48" s="3">
        <v>150</v>
      </c>
      <c r="AB48" s="3">
        <v>700</v>
      </c>
      <c r="AC48" s="3">
        <v>1250</v>
      </c>
      <c r="AD48" s="3">
        <v>500</v>
      </c>
      <c r="AE48" s="16">
        <v>450</v>
      </c>
      <c r="AF48" s="16">
        <v>450</v>
      </c>
    </row>
    <row r="49" spans="1:32">
      <c r="A49" s="3" t="s">
        <v>48</v>
      </c>
      <c r="B49" s="14">
        <v>800</v>
      </c>
      <c r="C49" s="3">
        <v>0</v>
      </c>
      <c r="D49" s="3">
        <v>300</v>
      </c>
      <c r="E49" s="3">
        <v>0</v>
      </c>
      <c r="F49" s="3">
        <v>0</v>
      </c>
      <c r="G49" s="3">
        <v>650</v>
      </c>
      <c r="H49" s="3">
        <v>1000</v>
      </c>
      <c r="I49" s="3">
        <v>0</v>
      </c>
      <c r="J49" s="3">
        <v>400</v>
      </c>
      <c r="K49" s="3">
        <v>550</v>
      </c>
      <c r="L49" s="3">
        <v>1000</v>
      </c>
      <c r="M49" s="3">
        <v>700</v>
      </c>
      <c r="N49" s="3">
        <v>0</v>
      </c>
      <c r="O49" s="15">
        <v>0</v>
      </c>
      <c r="P49" s="3">
        <v>400</v>
      </c>
      <c r="Q49" s="3">
        <v>300</v>
      </c>
      <c r="R49" s="3">
        <v>0</v>
      </c>
      <c r="S49" s="3">
        <v>0</v>
      </c>
      <c r="T49" s="3">
        <v>0</v>
      </c>
      <c r="U49" s="3">
        <v>0</v>
      </c>
      <c r="V49" s="3">
        <v>200</v>
      </c>
      <c r="W49" s="3">
        <v>700</v>
      </c>
      <c r="X49" s="3">
        <v>0</v>
      </c>
      <c r="Y49" s="3">
        <v>50</v>
      </c>
      <c r="Z49" s="3">
        <v>300</v>
      </c>
      <c r="AA49" s="3">
        <v>0</v>
      </c>
      <c r="AB49" s="3">
        <v>1050</v>
      </c>
      <c r="AC49" s="3">
        <v>1250</v>
      </c>
      <c r="AD49" s="3">
        <v>0</v>
      </c>
      <c r="AE49" s="16">
        <v>0</v>
      </c>
      <c r="AF49" s="16">
        <v>276.35000000000002</v>
      </c>
    </row>
    <row r="50" spans="1:32">
      <c r="A50" s="3" t="s">
        <v>49</v>
      </c>
      <c r="B50" s="14">
        <v>0</v>
      </c>
      <c r="C50" s="3">
        <v>0</v>
      </c>
      <c r="D50" s="3">
        <v>300</v>
      </c>
      <c r="E50" s="3">
        <v>0</v>
      </c>
      <c r="F50" s="3">
        <v>0</v>
      </c>
      <c r="G50" s="3">
        <v>600</v>
      </c>
      <c r="H50" s="3">
        <v>1200</v>
      </c>
      <c r="I50" s="3">
        <v>0</v>
      </c>
      <c r="J50" s="3">
        <v>400</v>
      </c>
      <c r="K50" s="3">
        <v>550</v>
      </c>
      <c r="L50" s="3">
        <v>1000</v>
      </c>
      <c r="M50" s="3">
        <v>700</v>
      </c>
      <c r="N50" s="3">
        <v>0</v>
      </c>
      <c r="O50" s="15">
        <v>75</v>
      </c>
      <c r="P50" s="3">
        <v>450</v>
      </c>
      <c r="Q50" s="3">
        <v>300</v>
      </c>
      <c r="R50" s="3">
        <v>0</v>
      </c>
      <c r="S50" s="3">
        <v>0</v>
      </c>
      <c r="T50" s="3">
        <v>0</v>
      </c>
      <c r="U50" s="3">
        <v>0</v>
      </c>
      <c r="V50" s="3">
        <v>350</v>
      </c>
      <c r="W50" s="3">
        <v>750</v>
      </c>
      <c r="X50" s="3">
        <v>0</v>
      </c>
      <c r="Y50" s="3">
        <v>100</v>
      </c>
      <c r="Z50" s="3">
        <v>300</v>
      </c>
      <c r="AA50" s="3">
        <v>0</v>
      </c>
      <c r="AB50" s="3">
        <v>1000</v>
      </c>
      <c r="AC50" s="3">
        <v>1200</v>
      </c>
      <c r="AD50" s="3">
        <v>0</v>
      </c>
      <c r="AE50" s="16">
        <v>0</v>
      </c>
      <c r="AF50" s="16">
        <v>50</v>
      </c>
    </row>
    <row r="51" spans="1:32">
      <c r="A51" s="3" t="s">
        <v>50</v>
      </c>
      <c r="B51" s="14">
        <v>0</v>
      </c>
      <c r="C51" s="3">
        <v>0</v>
      </c>
      <c r="D51" s="3">
        <v>450</v>
      </c>
      <c r="E51" s="3">
        <v>0</v>
      </c>
      <c r="F51" s="3">
        <v>0</v>
      </c>
      <c r="G51" s="3">
        <v>350</v>
      </c>
      <c r="H51" s="3">
        <v>1500</v>
      </c>
      <c r="I51" s="3">
        <v>0</v>
      </c>
      <c r="J51" s="3">
        <v>400</v>
      </c>
      <c r="K51" s="3">
        <v>700</v>
      </c>
      <c r="L51" s="3">
        <v>1050</v>
      </c>
      <c r="M51" s="3">
        <v>700</v>
      </c>
      <c r="N51" s="3">
        <v>0</v>
      </c>
      <c r="O51" s="15">
        <v>0</v>
      </c>
      <c r="P51" s="3">
        <v>450</v>
      </c>
      <c r="Q51" s="3">
        <v>550</v>
      </c>
      <c r="R51" s="3">
        <v>0</v>
      </c>
      <c r="S51" s="3">
        <v>0</v>
      </c>
      <c r="T51" s="3">
        <v>0</v>
      </c>
      <c r="U51" s="3">
        <v>100</v>
      </c>
      <c r="V51" s="3">
        <v>425</v>
      </c>
      <c r="W51" s="3">
        <v>500</v>
      </c>
      <c r="X51" s="3">
        <v>0</v>
      </c>
      <c r="Y51" s="3">
        <v>0</v>
      </c>
      <c r="Z51" s="3">
        <v>150</v>
      </c>
      <c r="AA51" s="3">
        <v>50</v>
      </c>
      <c r="AB51" s="3">
        <v>800</v>
      </c>
      <c r="AC51" s="3">
        <v>1250</v>
      </c>
      <c r="AD51" s="3">
        <v>151.94999999999999</v>
      </c>
      <c r="AE51" s="16">
        <v>0</v>
      </c>
      <c r="AF51" s="16">
        <v>50</v>
      </c>
    </row>
    <row r="52" spans="1:32">
      <c r="A52" s="3" t="s">
        <v>51</v>
      </c>
      <c r="B52" s="14">
        <v>0</v>
      </c>
      <c r="C52" s="3">
        <v>0</v>
      </c>
      <c r="D52" s="3">
        <v>350</v>
      </c>
      <c r="E52" s="3">
        <v>0</v>
      </c>
      <c r="F52" s="3">
        <v>0</v>
      </c>
      <c r="G52" s="3">
        <v>250</v>
      </c>
      <c r="H52" s="3">
        <v>1550</v>
      </c>
      <c r="I52" s="3">
        <v>0</v>
      </c>
      <c r="J52" s="3">
        <v>400</v>
      </c>
      <c r="K52" s="3">
        <v>700</v>
      </c>
      <c r="L52" s="3">
        <v>1000</v>
      </c>
      <c r="M52" s="3">
        <v>750</v>
      </c>
      <c r="N52" s="3">
        <v>0</v>
      </c>
      <c r="O52" s="15">
        <v>100</v>
      </c>
      <c r="P52" s="3">
        <v>550</v>
      </c>
      <c r="Q52" s="3">
        <v>150</v>
      </c>
      <c r="R52" s="3">
        <v>0</v>
      </c>
      <c r="S52" s="3">
        <v>0</v>
      </c>
      <c r="T52" s="3">
        <v>0</v>
      </c>
      <c r="U52" s="3">
        <v>200</v>
      </c>
      <c r="V52" s="3">
        <v>450</v>
      </c>
      <c r="W52" s="3">
        <v>300</v>
      </c>
      <c r="X52" s="3">
        <v>0</v>
      </c>
      <c r="Y52" s="3">
        <v>0</v>
      </c>
      <c r="Z52" s="3">
        <v>150</v>
      </c>
      <c r="AA52" s="3">
        <v>50</v>
      </c>
      <c r="AB52" s="3">
        <v>850</v>
      </c>
      <c r="AC52" s="3">
        <v>1350</v>
      </c>
      <c r="AD52" s="3">
        <v>263.51</v>
      </c>
      <c r="AE52" s="16">
        <v>0</v>
      </c>
      <c r="AF52" s="16">
        <v>187.01</v>
      </c>
    </row>
    <row r="53" spans="1:32">
      <c r="A53" s="3" t="s">
        <v>52</v>
      </c>
      <c r="B53" s="14">
        <v>0</v>
      </c>
      <c r="C53" s="3">
        <v>0</v>
      </c>
      <c r="D53" s="3">
        <v>200</v>
      </c>
      <c r="E53" s="3">
        <v>0</v>
      </c>
      <c r="F53" s="3">
        <v>0</v>
      </c>
      <c r="G53" s="3">
        <v>0</v>
      </c>
      <c r="H53" s="3">
        <v>1600</v>
      </c>
      <c r="I53" s="3">
        <v>0</v>
      </c>
      <c r="J53" s="3">
        <v>300</v>
      </c>
      <c r="K53" s="3">
        <v>750</v>
      </c>
      <c r="L53" s="3">
        <v>1200</v>
      </c>
      <c r="M53" s="3">
        <v>900</v>
      </c>
      <c r="N53" s="3">
        <v>0</v>
      </c>
      <c r="O53" s="15">
        <v>200</v>
      </c>
      <c r="P53" s="3">
        <v>600</v>
      </c>
      <c r="Q53" s="3">
        <v>0</v>
      </c>
      <c r="R53" s="3">
        <v>0</v>
      </c>
      <c r="S53" s="3">
        <v>0</v>
      </c>
      <c r="T53" s="3">
        <v>150</v>
      </c>
      <c r="U53" s="3">
        <v>300</v>
      </c>
      <c r="V53" s="3">
        <v>650</v>
      </c>
      <c r="W53" s="3">
        <v>0</v>
      </c>
      <c r="X53" s="3">
        <v>0</v>
      </c>
      <c r="Y53" s="3">
        <v>0</v>
      </c>
      <c r="Z53" s="3">
        <v>200</v>
      </c>
      <c r="AA53" s="3">
        <v>300</v>
      </c>
      <c r="AB53" s="3">
        <v>950</v>
      </c>
      <c r="AC53" s="3">
        <v>1150</v>
      </c>
      <c r="AD53" s="3">
        <v>300</v>
      </c>
      <c r="AE53" s="16">
        <v>0</v>
      </c>
      <c r="AF53" s="16">
        <v>100</v>
      </c>
    </row>
    <row r="54" spans="1:32">
      <c r="A54" s="3" t="s">
        <v>53</v>
      </c>
      <c r="B54" s="14">
        <v>0</v>
      </c>
      <c r="C54" s="3">
        <v>0</v>
      </c>
      <c r="D54" s="3">
        <v>175</v>
      </c>
      <c r="E54" s="3">
        <v>0</v>
      </c>
      <c r="F54" s="3">
        <v>0</v>
      </c>
      <c r="G54" s="3">
        <v>150</v>
      </c>
      <c r="H54" s="3">
        <v>1700</v>
      </c>
      <c r="I54" s="3">
        <v>0</v>
      </c>
      <c r="J54" s="3">
        <v>350</v>
      </c>
      <c r="K54" s="3">
        <v>800</v>
      </c>
      <c r="L54" s="3">
        <v>1200</v>
      </c>
      <c r="M54" s="3">
        <v>950</v>
      </c>
      <c r="N54" s="3">
        <v>0</v>
      </c>
      <c r="O54" s="15">
        <v>250</v>
      </c>
      <c r="P54" s="3">
        <v>650</v>
      </c>
      <c r="Q54" s="3">
        <v>0</v>
      </c>
      <c r="R54" s="3">
        <v>0</v>
      </c>
      <c r="S54" s="3">
        <v>0</v>
      </c>
      <c r="T54" s="3">
        <v>200</v>
      </c>
      <c r="U54" s="3">
        <v>350</v>
      </c>
      <c r="V54" s="3">
        <v>575</v>
      </c>
      <c r="W54" s="3">
        <v>0</v>
      </c>
      <c r="X54" s="3">
        <v>0</v>
      </c>
      <c r="Y54" s="3">
        <v>0</v>
      </c>
      <c r="Z54" s="3">
        <v>200</v>
      </c>
      <c r="AA54" s="3">
        <v>400</v>
      </c>
      <c r="AB54" s="3">
        <v>900</v>
      </c>
      <c r="AC54" s="3">
        <v>1250</v>
      </c>
      <c r="AD54" s="3">
        <v>300</v>
      </c>
      <c r="AE54" s="16">
        <v>0</v>
      </c>
      <c r="AF54" s="16">
        <v>0</v>
      </c>
    </row>
    <row r="55" spans="1:32">
      <c r="A55" s="3" t="s">
        <v>54</v>
      </c>
      <c r="B55" s="14">
        <v>0</v>
      </c>
      <c r="C55" s="3">
        <v>0</v>
      </c>
      <c r="D55" s="3">
        <v>100</v>
      </c>
      <c r="E55" s="3">
        <v>0</v>
      </c>
      <c r="F55" s="3">
        <v>0</v>
      </c>
      <c r="G55" s="3">
        <v>0</v>
      </c>
      <c r="H55" s="3">
        <v>1500</v>
      </c>
      <c r="I55" s="3">
        <v>100</v>
      </c>
      <c r="J55" s="3">
        <v>400</v>
      </c>
      <c r="K55" s="3">
        <v>750</v>
      </c>
      <c r="L55" s="3">
        <v>1200</v>
      </c>
      <c r="M55" s="3">
        <v>850</v>
      </c>
      <c r="N55" s="3">
        <v>0</v>
      </c>
      <c r="O55" s="15">
        <v>350</v>
      </c>
      <c r="P55" s="3">
        <v>646.88</v>
      </c>
      <c r="Q55" s="3">
        <v>0</v>
      </c>
      <c r="R55" s="3">
        <v>0</v>
      </c>
      <c r="S55" s="3">
        <v>0</v>
      </c>
      <c r="T55" s="3">
        <v>200</v>
      </c>
      <c r="U55" s="3">
        <v>450</v>
      </c>
      <c r="V55" s="3">
        <v>372.4</v>
      </c>
      <c r="W55" s="3">
        <v>0</v>
      </c>
      <c r="X55" s="3">
        <v>0</v>
      </c>
      <c r="Y55" s="3">
        <v>0</v>
      </c>
      <c r="Z55" s="3">
        <v>0</v>
      </c>
      <c r="AA55" s="3">
        <v>650</v>
      </c>
      <c r="AB55" s="3">
        <v>1050</v>
      </c>
      <c r="AC55" s="3">
        <v>1500</v>
      </c>
      <c r="AD55" s="3">
        <v>300</v>
      </c>
      <c r="AE55" s="16">
        <v>0</v>
      </c>
      <c r="AF55" s="16">
        <v>0</v>
      </c>
    </row>
    <row r="56" spans="1:32">
      <c r="A56" s="3" t="s">
        <v>55</v>
      </c>
      <c r="B56" s="14">
        <v>0</v>
      </c>
      <c r="C56" s="3">
        <v>0</v>
      </c>
      <c r="D56" s="3">
        <v>100</v>
      </c>
      <c r="E56" s="3">
        <v>0</v>
      </c>
      <c r="F56" s="3">
        <v>200</v>
      </c>
      <c r="G56" s="3">
        <v>0</v>
      </c>
      <c r="H56" s="3">
        <v>1550</v>
      </c>
      <c r="I56" s="3">
        <v>200</v>
      </c>
      <c r="J56" s="3">
        <v>450</v>
      </c>
      <c r="K56" s="3">
        <v>750</v>
      </c>
      <c r="L56" s="3">
        <v>1250</v>
      </c>
      <c r="M56" s="3">
        <v>1100</v>
      </c>
      <c r="N56" s="3">
        <v>0</v>
      </c>
      <c r="O56" s="15">
        <v>500</v>
      </c>
      <c r="P56" s="3">
        <v>626.04999999999995</v>
      </c>
      <c r="Q56" s="3">
        <v>0</v>
      </c>
      <c r="R56" s="3">
        <v>0</v>
      </c>
      <c r="S56" s="3">
        <v>0</v>
      </c>
      <c r="T56" s="3">
        <v>150</v>
      </c>
      <c r="U56" s="3">
        <v>400</v>
      </c>
      <c r="V56" s="3">
        <v>200</v>
      </c>
      <c r="W56" s="3">
        <v>0</v>
      </c>
      <c r="X56" s="3">
        <v>0</v>
      </c>
      <c r="Y56" s="3">
        <v>0</v>
      </c>
      <c r="Z56" s="3">
        <v>0</v>
      </c>
      <c r="AA56" s="3">
        <v>750</v>
      </c>
      <c r="AB56" s="3">
        <v>900</v>
      </c>
      <c r="AC56" s="3">
        <v>1700</v>
      </c>
      <c r="AD56" s="3">
        <v>226.54</v>
      </c>
      <c r="AE56" s="16">
        <v>0</v>
      </c>
      <c r="AF56" s="16">
        <v>0</v>
      </c>
    </row>
    <row r="57" spans="1:32">
      <c r="A57" s="3" t="s">
        <v>56</v>
      </c>
      <c r="B57" s="14">
        <v>0</v>
      </c>
      <c r="C57" s="3">
        <v>100</v>
      </c>
      <c r="D57" s="3">
        <v>250</v>
      </c>
      <c r="E57" s="3">
        <v>0</v>
      </c>
      <c r="F57" s="3">
        <v>400</v>
      </c>
      <c r="G57" s="3">
        <v>100</v>
      </c>
      <c r="H57" s="3">
        <v>1800</v>
      </c>
      <c r="I57" s="3">
        <v>350</v>
      </c>
      <c r="J57" s="3">
        <v>550</v>
      </c>
      <c r="K57" s="3">
        <v>850</v>
      </c>
      <c r="L57" s="3">
        <v>1250</v>
      </c>
      <c r="M57" s="3">
        <v>1250</v>
      </c>
      <c r="N57" s="3">
        <v>0</v>
      </c>
      <c r="O57" s="15">
        <v>600</v>
      </c>
      <c r="P57" s="3">
        <v>700</v>
      </c>
      <c r="Q57" s="3">
        <v>0</v>
      </c>
      <c r="R57" s="3">
        <v>0</v>
      </c>
      <c r="S57" s="3">
        <v>0</v>
      </c>
      <c r="T57" s="3">
        <v>300</v>
      </c>
      <c r="U57" s="3">
        <v>150</v>
      </c>
      <c r="V57" s="3">
        <v>450</v>
      </c>
      <c r="W57" s="3">
        <v>0</v>
      </c>
      <c r="X57" s="3">
        <v>100</v>
      </c>
      <c r="Y57" s="3">
        <v>0</v>
      </c>
      <c r="Z57" s="3">
        <v>0</v>
      </c>
      <c r="AA57" s="3">
        <v>800</v>
      </c>
      <c r="AB57" s="3">
        <v>900</v>
      </c>
      <c r="AC57" s="3">
        <v>1450</v>
      </c>
      <c r="AD57" s="3">
        <v>0</v>
      </c>
      <c r="AE57" s="16">
        <v>0</v>
      </c>
      <c r="AF57" s="16">
        <v>0</v>
      </c>
    </row>
    <row r="58" spans="1:32">
      <c r="A58" s="3" t="s">
        <v>57</v>
      </c>
      <c r="B58" s="14">
        <v>0</v>
      </c>
      <c r="C58" s="3">
        <v>300</v>
      </c>
      <c r="D58" s="3">
        <v>0</v>
      </c>
      <c r="E58" s="3">
        <v>0</v>
      </c>
      <c r="F58" s="3">
        <v>400</v>
      </c>
      <c r="G58" s="3">
        <v>50</v>
      </c>
      <c r="H58" s="3">
        <v>1950</v>
      </c>
      <c r="I58" s="3">
        <v>450</v>
      </c>
      <c r="J58" s="3">
        <v>900</v>
      </c>
      <c r="K58" s="3">
        <v>950</v>
      </c>
      <c r="L58" s="3">
        <v>1250</v>
      </c>
      <c r="M58" s="3">
        <v>1350</v>
      </c>
      <c r="N58" s="3">
        <v>0</v>
      </c>
      <c r="O58" s="15">
        <v>600</v>
      </c>
      <c r="P58" s="3">
        <v>698.4</v>
      </c>
      <c r="Q58" s="3">
        <v>0</v>
      </c>
      <c r="R58" s="3">
        <v>0</v>
      </c>
      <c r="S58" s="3">
        <v>0</v>
      </c>
      <c r="T58" s="3">
        <v>300</v>
      </c>
      <c r="U58" s="3">
        <v>50</v>
      </c>
      <c r="V58" s="3">
        <v>295.73</v>
      </c>
      <c r="W58" s="3">
        <v>0</v>
      </c>
      <c r="X58" s="3">
        <v>279.17</v>
      </c>
      <c r="Y58" s="3">
        <v>0</v>
      </c>
      <c r="Z58" s="3">
        <v>400</v>
      </c>
      <c r="AA58" s="3">
        <v>900</v>
      </c>
      <c r="AB58" s="3">
        <v>1200</v>
      </c>
      <c r="AC58" s="3">
        <v>1200</v>
      </c>
      <c r="AD58" s="3">
        <v>0</v>
      </c>
      <c r="AE58" s="16">
        <v>0</v>
      </c>
      <c r="AF58" s="16">
        <v>0</v>
      </c>
    </row>
    <row r="59" spans="1:32">
      <c r="A59" s="3" t="s">
        <v>58</v>
      </c>
      <c r="B59" s="14">
        <v>350</v>
      </c>
      <c r="C59" s="3">
        <v>450</v>
      </c>
      <c r="D59" s="3">
        <v>100</v>
      </c>
      <c r="E59" s="3">
        <v>0</v>
      </c>
      <c r="F59" s="3">
        <v>787.28</v>
      </c>
      <c r="G59" s="3">
        <v>500</v>
      </c>
      <c r="H59" s="3">
        <v>2050</v>
      </c>
      <c r="I59" s="3">
        <v>450</v>
      </c>
      <c r="J59" s="3">
        <v>1100</v>
      </c>
      <c r="K59" s="3">
        <v>1200</v>
      </c>
      <c r="L59" s="3">
        <v>1050</v>
      </c>
      <c r="M59" s="3">
        <v>1200</v>
      </c>
      <c r="N59" s="3">
        <v>0</v>
      </c>
      <c r="O59" s="15">
        <v>300</v>
      </c>
      <c r="P59" s="3">
        <v>650</v>
      </c>
      <c r="Q59" s="3">
        <v>0</v>
      </c>
      <c r="R59" s="3">
        <v>0</v>
      </c>
      <c r="S59" s="3">
        <v>0</v>
      </c>
      <c r="T59" s="3">
        <v>200</v>
      </c>
      <c r="U59" s="3">
        <v>0</v>
      </c>
      <c r="V59" s="3">
        <v>0</v>
      </c>
      <c r="W59" s="3">
        <v>0</v>
      </c>
      <c r="X59" s="3">
        <v>300</v>
      </c>
      <c r="Y59" s="3">
        <v>0</v>
      </c>
      <c r="Z59" s="3">
        <v>500</v>
      </c>
      <c r="AA59" s="3">
        <v>900</v>
      </c>
      <c r="AB59" s="3">
        <v>1100</v>
      </c>
      <c r="AC59" s="3">
        <v>1100</v>
      </c>
      <c r="AD59" s="3">
        <v>0</v>
      </c>
      <c r="AE59" s="16">
        <v>0</v>
      </c>
      <c r="AF59" s="16">
        <v>0</v>
      </c>
    </row>
    <row r="60" spans="1:32">
      <c r="A60" s="3" t="s">
        <v>59</v>
      </c>
      <c r="B60" s="14">
        <v>200</v>
      </c>
      <c r="C60" s="3">
        <v>450</v>
      </c>
      <c r="D60" s="3">
        <v>0</v>
      </c>
      <c r="E60" s="3">
        <v>0</v>
      </c>
      <c r="F60" s="3">
        <v>850</v>
      </c>
      <c r="G60" s="3">
        <v>600</v>
      </c>
      <c r="H60" s="3">
        <v>2043.89</v>
      </c>
      <c r="I60" s="3">
        <v>500</v>
      </c>
      <c r="J60" s="3">
        <v>1100</v>
      </c>
      <c r="K60" s="3">
        <v>1400</v>
      </c>
      <c r="L60" s="3">
        <v>1250</v>
      </c>
      <c r="M60" s="3">
        <v>1250</v>
      </c>
      <c r="N60" s="3">
        <v>0</v>
      </c>
      <c r="O60" s="15">
        <v>300</v>
      </c>
      <c r="P60" s="3">
        <v>650</v>
      </c>
      <c r="Q60" s="3">
        <v>0</v>
      </c>
      <c r="R60" s="3">
        <v>0</v>
      </c>
      <c r="S60" s="3">
        <v>0</v>
      </c>
      <c r="T60" s="3">
        <v>250</v>
      </c>
      <c r="U60" s="3">
        <v>0</v>
      </c>
      <c r="V60" s="3">
        <v>0</v>
      </c>
      <c r="W60" s="3">
        <v>0</v>
      </c>
      <c r="X60" s="3">
        <v>100</v>
      </c>
      <c r="Y60" s="3">
        <v>0</v>
      </c>
      <c r="Z60" s="3">
        <v>400</v>
      </c>
      <c r="AA60" s="3">
        <v>1050</v>
      </c>
      <c r="AB60" s="3">
        <v>1300</v>
      </c>
      <c r="AC60" s="3">
        <v>1100</v>
      </c>
      <c r="AD60" s="3">
        <v>0</v>
      </c>
      <c r="AE60" s="16">
        <v>0</v>
      </c>
      <c r="AF60" s="16">
        <v>0</v>
      </c>
    </row>
    <row r="61" spans="1:32">
      <c r="A61" s="3" t="s">
        <v>60</v>
      </c>
      <c r="B61" s="14">
        <v>700</v>
      </c>
      <c r="C61" s="3">
        <v>300</v>
      </c>
      <c r="D61" s="3">
        <v>0</v>
      </c>
      <c r="E61" s="3">
        <v>0</v>
      </c>
      <c r="F61" s="3">
        <v>912.52</v>
      </c>
      <c r="G61" s="3">
        <v>400</v>
      </c>
      <c r="H61" s="3">
        <v>1650</v>
      </c>
      <c r="I61" s="3">
        <v>600</v>
      </c>
      <c r="J61" s="3">
        <v>850</v>
      </c>
      <c r="K61" s="3">
        <v>1400</v>
      </c>
      <c r="L61" s="3">
        <v>700</v>
      </c>
      <c r="M61" s="3">
        <v>1200</v>
      </c>
      <c r="N61" s="3">
        <v>0</v>
      </c>
      <c r="O61" s="15">
        <v>200</v>
      </c>
      <c r="P61" s="3">
        <v>400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100</v>
      </c>
      <c r="W61" s="3">
        <v>0</v>
      </c>
      <c r="X61" s="3">
        <v>0</v>
      </c>
      <c r="Y61" s="3">
        <v>0</v>
      </c>
      <c r="Z61" s="3">
        <v>650</v>
      </c>
      <c r="AA61" s="3">
        <v>1200</v>
      </c>
      <c r="AB61" s="3">
        <v>1750</v>
      </c>
      <c r="AC61" s="3">
        <v>850</v>
      </c>
      <c r="AD61" s="3">
        <v>0</v>
      </c>
      <c r="AE61" s="16">
        <v>0</v>
      </c>
      <c r="AF61" s="16">
        <v>200</v>
      </c>
    </row>
    <row r="62" spans="1:32">
      <c r="A62" s="3" t="s">
        <v>61</v>
      </c>
      <c r="B62" s="14">
        <v>750</v>
      </c>
      <c r="C62" s="3">
        <v>300</v>
      </c>
      <c r="D62" s="3">
        <v>0</v>
      </c>
      <c r="E62" s="3">
        <v>0</v>
      </c>
      <c r="F62" s="3">
        <v>947.18</v>
      </c>
      <c r="G62" s="3">
        <v>400</v>
      </c>
      <c r="H62" s="3">
        <v>1550</v>
      </c>
      <c r="I62" s="3">
        <v>520.41999999999996</v>
      </c>
      <c r="J62" s="3">
        <v>700</v>
      </c>
      <c r="K62" s="3">
        <v>1200</v>
      </c>
      <c r="L62" s="3">
        <v>1300</v>
      </c>
      <c r="M62" s="3">
        <v>1100</v>
      </c>
      <c r="N62" s="3">
        <v>0</v>
      </c>
      <c r="O62" s="15">
        <v>50</v>
      </c>
      <c r="P62" s="3">
        <v>200</v>
      </c>
      <c r="Q62" s="3">
        <v>0</v>
      </c>
      <c r="R62" s="3">
        <v>0</v>
      </c>
      <c r="S62" s="3">
        <v>0</v>
      </c>
      <c r="T62" s="3">
        <v>0</v>
      </c>
      <c r="U62" s="3">
        <v>400</v>
      </c>
      <c r="V62" s="3">
        <v>400</v>
      </c>
      <c r="W62" s="3">
        <v>0</v>
      </c>
      <c r="X62" s="3">
        <v>0</v>
      </c>
      <c r="Y62" s="3">
        <v>0</v>
      </c>
      <c r="Z62" s="3">
        <v>550</v>
      </c>
      <c r="AA62" s="3">
        <v>1350</v>
      </c>
      <c r="AB62" s="3">
        <v>1600</v>
      </c>
      <c r="AC62" s="3">
        <v>800</v>
      </c>
      <c r="AD62" s="3">
        <v>0</v>
      </c>
      <c r="AE62" s="16">
        <v>0</v>
      </c>
      <c r="AF62" s="16">
        <v>300</v>
      </c>
    </row>
    <row r="63" spans="1:32">
      <c r="A63" s="3" t="s">
        <v>62</v>
      </c>
      <c r="B63" s="14">
        <v>850</v>
      </c>
      <c r="C63" s="3">
        <v>400</v>
      </c>
      <c r="D63" s="3">
        <v>0</v>
      </c>
      <c r="E63" s="3">
        <v>0</v>
      </c>
      <c r="F63" s="3">
        <v>900</v>
      </c>
      <c r="G63" s="3">
        <v>400</v>
      </c>
      <c r="H63" s="3">
        <v>1200</v>
      </c>
      <c r="I63" s="3">
        <v>400</v>
      </c>
      <c r="J63" s="3">
        <v>200</v>
      </c>
      <c r="K63" s="3">
        <v>550</v>
      </c>
      <c r="L63" s="3">
        <v>250</v>
      </c>
      <c r="M63" s="3">
        <v>975</v>
      </c>
      <c r="N63" s="3">
        <v>0</v>
      </c>
      <c r="O63" s="15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1700</v>
      </c>
      <c r="AB63" s="3">
        <v>1100</v>
      </c>
      <c r="AC63" s="3">
        <v>1000</v>
      </c>
      <c r="AD63" s="3">
        <v>0</v>
      </c>
      <c r="AE63" s="16">
        <v>0</v>
      </c>
      <c r="AF63" s="16">
        <v>550</v>
      </c>
    </row>
    <row r="64" spans="1:32">
      <c r="A64" s="3" t="s">
        <v>63</v>
      </c>
      <c r="B64" s="14">
        <v>1200</v>
      </c>
      <c r="C64" s="3">
        <v>700</v>
      </c>
      <c r="D64" s="3">
        <v>0</v>
      </c>
      <c r="E64" s="3">
        <v>0</v>
      </c>
      <c r="F64" s="3">
        <v>550</v>
      </c>
      <c r="G64" s="3">
        <v>250</v>
      </c>
      <c r="H64" s="3">
        <v>1200</v>
      </c>
      <c r="I64" s="3">
        <v>600</v>
      </c>
      <c r="J64" s="3">
        <v>300</v>
      </c>
      <c r="K64" s="3">
        <v>350</v>
      </c>
      <c r="L64" s="3">
        <v>250</v>
      </c>
      <c r="M64" s="3">
        <v>875</v>
      </c>
      <c r="N64" s="3">
        <v>0</v>
      </c>
      <c r="O64" s="15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300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1800</v>
      </c>
      <c r="AB64" s="3">
        <v>900</v>
      </c>
      <c r="AC64" s="3">
        <v>1100</v>
      </c>
      <c r="AD64" s="3">
        <v>0</v>
      </c>
      <c r="AE64" s="16">
        <v>0</v>
      </c>
      <c r="AF64" s="16">
        <v>350</v>
      </c>
    </row>
    <row r="65" spans="1:32">
      <c r="A65" s="3" t="s">
        <v>64</v>
      </c>
      <c r="B65" s="14">
        <v>1700</v>
      </c>
      <c r="C65" s="3">
        <v>350</v>
      </c>
      <c r="D65" s="3">
        <v>0</v>
      </c>
      <c r="E65" s="3">
        <v>150</v>
      </c>
      <c r="F65" s="3">
        <v>250</v>
      </c>
      <c r="G65" s="3">
        <v>0</v>
      </c>
      <c r="H65" s="3">
        <v>800</v>
      </c>
      <c r="I65" s="3">
        <v>500</v>
      </c>
      <c r="J65" s="3">
        <v>550</v>
      </c>
      <c r="K65" s="3">
        <v>250</v>
      </c>
      <c r="L65" s="3">
        <v>500</v>
      </c>
      <c r="M65" s="3">
        <v>1025</v>
      </c>
      <c r="N65" s="3">
        <v>0</v>
      </c>
      <c r="O65" s="15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250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1850</v>
      </c>
      <c r="AB65" s="3">
        <v>1000</v>
      </c>
      <c r="AC65" s="3">
        <v>800</v>
      </c>
      <c r="AD65" s="3">
        <v>0</v>
      </c>
      <c r="AE65" s="16">
        <v>0</v>
      </c>
      <c r="AF65" s="16">
        <v>250</v>
      </c>
    </row>
    <row r="66" spans="1:32">
      <c r="A66" s="3" t="s">
        <v>65</v>
      </c>
      <c r="B66" s="14">
        <v>1242.08</v>
      </c>
      <c r="C66" s="3">
        <v>250</v>
      </c>
      <c r="D66" s="3">
        <v>0</v>
      </c>
      <c r="E66" s="3">
        <v>150</v>
      </c>
      <c r="F66" s="3">
        <v>450</v>
      </c>
      <c r="G66" s="3">
        <v>0</v>
      </c>
      <c r="H66" s="3">
        <v>600</v>
      </c>
      <c r="I66" s="3">
        <v>400</v>
      </c>
      <c r="J66" s="3">
        <v>600</v>
      </c>
      <c r="K66" s="3">
        <v>400</v>
      </c>
      <c r="L66" s="3">
        <v>700</v>
      </c>
      <c r="M66" s="3">
        <v>1150</v>
      </c>
      <c r="N66" s="3">
        <v>0</v>
      </c>
      <c r="O66" s="15">
        <v>0</v>
      </c>
      <c r="P66" s="3">
        <v>0</v>
      </c>
      <c r="Q66" s="3">
        <v>300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1850</v>
      </c>
      <c r="AB66" s="3">
        <v>1300</v>
      </c>
      <c r="AC66" s="3">
        <v>750</v>
      </c>
      <c r="AD66" s="3">
        <v>0</v>
      </c>
      <c r="AE66" s="16">
        <v>0</v>
      </c>
      <c r="AF66" s="16">
        <v>400</v>
      </c>
    </row>
    <row r="67" spans="1:32">
      <c r="A67" s="3" t="s">
        <v>66</v>
      </c>
      <c r="B67" s="14">
        <v>1200</v>
      </c>
      <c r="C67" s="3">
        <v>900</v>
      </c>
      <c r="D67" s="3">
        <v>0</v>
      </c>
      <c r="E67" s="3">
        <v>0</v>
      </c>
      <c r="F67" s="3">
        <v>550</v>
      </c>
      <c r="G67" s="3">
        <v>0</v>
      </c>
      <c r="H67" s="3">
        <v>700</v>
      </c>
      <c r="I67" s="3">
        <v>200</v>
      </c>
      <c r="J67" s="3">
        <v>200</v>
      </c>
      <c r="K67" s="3">
        <v>0</v>
      </c>
      <c r="L67" s="3">
        <v>600</v>
      </c>
      <c r="M67" s="3">
        <v>1300</v>
      </c>
      <c r="N67" s="3">
        <v>0</v>
      </c>
      <c r="O67" s="15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300</v>
      </c>
      <c r="AA67" s="3">
        <v>1100</v>
      </c>
      <c r="AB67" s="3">
        <v>1300</v>
      </c>
      <c r="AC67" s="3">
        <v>900</v>
      </c>
      <c r="AD67" s="3">
        <v>0</v>
      </c>
      <c r="AE67" s="16">
        <v>0</v>
      </c>
      <c r="AF67" s="16">
        <v>0</v>
      </c>
    </row>
    <row r="68" spans="1:32">
      <c r="A68" s="3" t="s">
        <v>67</v>
      </c>
      <c r="B68" s="14">
        <v>1600</v>
      </c>
      <c r="C68" s="3">
        <v>800</v>
      </c>
      <c r="D68" s="3">
        <v>0</v>
      </c>
      <c r="E68" s="3">
        <v>0</v>
      </c>
      <c r="F68" s="3">
        <v>350</v>
      </c>
      <c r="G68" s="3">
        <v>0</v>
      </c>
      <c r="H68" s="3">
        <v>900</v>
      </c>
      <c r="I68" s="3">
        <v>250</v>
      </c>
      <c r="J68" s="3">
        <v>150</v>
      </c>
      <c r="K68" s="3">
        <v>0</v>
      </c>
      <c r="L68" s="3">
        <v>150</v>
      </c>
      <c r="M68" s="3">
        <v>1400</v>
      </c>
      <c r="N68" s="3">
        <v>0</v>
      </c>
      <c r="O68" s="15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403.68</v>
      </c>
      <c r="Z68" s="3">
        <v>450</v>
      </c>
      <c r="AA68" s="3">
        <v>1300</v>
      </c>
      <c r="AB68" s="3">
        <v>1400</v>
      </c>
      <c r="AC68" s="3">
        <v>800</v>
      </c>
      <c r="AD68" s="3">
        <v>0</v>
      </c>
      <c r="AE68" s="16">
        <v>200</v>
      </c>
      <c r="AF68" s="16">
        <v>400</v>
      </c>
    </row>
    <row r="69" spans="1:32">
      <c r="A69" s="3" t="s">
        <v>68</v>
      </c>
      <c r="B69" s="14">
        <v>1100</v>
      </c>
      <c r="C69" s="3">
        <v>550</v>
      </c>
      <c r="D69" s="3">
        <v>0</v>
      </c>
      <c r="E69" s="3">
        <v>100</v>
      </c>
      <c r="F69" s="3">
        <v>550</v>
      </c>
      <c r="G69" s="3">
        <v>100</v>
      </c>
      <c r="H69" s="3">
        <v>900</v>
      </c>
      <c r="I69" s="3">
        <v>400</v>
      </c>
      <c r="J69" s="3">
        <v>300</v>
      </c>
      <c r="K69" s="3">
        <v>0</v>
      </c>
      <c r="L69" s="3">
        <v>50</v>
      </c>
      <c r="M69" s="3">
        <v>1700</v>
      </c>
      <c r="N69" s="3">
        <v>0</v>
      </c>
      <c r="O69" s="15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300</v>
      </c>
      <c r="V69" s="3">
        <v>0</v>
      </c>
      <c r="W69" s="3">
        <v>0</v>
      </c>
      <c r="X69" s="3">
        <v>150</v>
      </c>
      <c r="Y69" s="3">
        <v>711.59</v>
      </c>
      <c r="Z69" s="3">
        <v>800</v>
      </c>
      <c r="AA69" s="3">
        <v>1400</v>
      </c>
      <c r="AB69" s="3">
        <v>1300</v>
      </c>
      <c r="AC69" s="3">
        <v>700</v>
      </c>
      <c r="AD69" s="3">
        <v>250</v>
      </c>
      <c r="AE69" s="16">
        <v>650</v>
      </c>
      <c r="AF69" s="16">
        <v>600</v>
      </c>
    </row>
    <row r="70" spans="1:32">
      <c r="A70" s="3" t="s">
        <v>69</v>
      </c>
      <c r="B70" s="14">
        <v>1269.5999999999999</v>
      </c>
      <c r="C70" s="3">
        <v>600</v>
      </c>
      <c r="D70" s="3">
        <v>0</v>
      </c>
      <c r="E70" s="3">
        <v>50</v>
      </c>
      <c r="F70" s="3">
        <v>300</v>
      </c>
      <c r="G70" s="3">
        <v>150</v>
      </c>
      <c r="H70" s="3">
        <v>900</v>
      </c>
      <c r="I70" s="3">
        <v>400</v>
      </c>
      <c r="J70" s="3">
        <v>300</v>
      </c>
      <c r="K70" s="3">
        <v>0</v>
      </c>
      <c r="L70" s="3">
        <v>0</v>
      </c>
      <c r="M70" s="3">
        <v>1800</v>
      </c>
      <c r="N70" s="3">
        <v>0</v>
      </c>
      <c r="O70" s="15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250</v>
      </c>
      <c r="V70" s="3">
        <v>0</v>
      </c>
      <c r="W70" s="3">
        <v>0</v>
      </c>
      <c r="X70" s="3">
        <v>150</v>
      </c>
      <c r="Y70" s="3">
        <v>715.69</v>
      </c>
      <c r="Z70" s="3">
        <v>1000</v>
      </c>
      <c r="AA70" s="3">
        <v>1500</v>
      </c>
      <c r="AB70" s="3">
        <v>1352.22</v>
      </c>
      <c r="AC70" s="3">
        <v>700</v>
      </c>
      <c r="AD70" s="3">
        <v>300</v>
      </c>
      <c r="AE70" s="16">
        <v>850</v>
      </c>
      <c r="AF70" s="16">
        <v>650</v>
      </c>
    </row>
    <row r="71" spans="1:32">
      <c r="A71" s="3" t="s">
        <v>70</v>
      </c>
      <c r="B71" s="14">
        <v>600</v>
      </c>
      <c r="C71" s="3">
        <v>550</v>
      </c>
      <c r="D71" s="3">
        <v>0</v>
      </c>
      <c r="E71" s="3">
        <v>0</v>
      </c>
      <c r="F71" s="3">
        <v>100</v>
      </c>
      <c r="G71" s="3">
        <v>0</v>
      </c>
      <c r="H71" s="3">
        <v>400</v>
      </c>
      <c r="I71" s="3">
        <v>0</v>
      </c>
      <c r="J71" s="3">
        <v>700</v>
      </c>
      <c r="K71" s="3">
        <v>0</v>
      </c>
      <c r="L71" s="3">
        <v>0</v>
      </c>
      <c r="M71" s="3">
        <v>1600</v>
      </c>
      <c r="N71" s="3">
        <v>0</v>
      </c>
      <c r="O71" s="15">
        <v>0</v>
      </c>
      <c r="P71" s="3">
        <v>0</v>
      </c>
      <c r="Q71" s="3">
        <v>0</v>
      </c>
      <c r="R71" s="3">
        <v>0</v>
      </c>
      <c r="S71" s="3">
        <v>0</v>
      </c>
      <c r="T71" s="3">
        <v>200</v>
      </c>
      <c r="U71" s="3">
        <v>250</v>
      </c>
      <c r="V71" s="3">
        <v>0</v>
      </c>
      <c r="W71" s="3">
        <v>200</v>
      </c>
      <c r="X71" s="3">
        <v>0</v>
      </c>
      <c r="Y71" s="3">
        <v>400</v>
      </c>
      <c r="Z71" s="3">
        <v>650</v>
      </c>
      <c r="AA71" s="3">
        <v>1800</v>
      </c>
      <c r="AB71" s="3">
        <v>1300</v>
      </c>
      <c r="AC71" s="3">
        <v>1000</v>
      </c>
      <c r="AD71" s="3">
        <v>100</v>
      </c>
      <c r="AE71" s="16">
        <v>600</v>
      </c>
      <c r="AF71" s="16">
        <v>400</v>
      </c>
    </row>
    <row r="72" spans="1:32">
      <c r="A72" s="3" t="s">
        <v>71</v>
      </c>
      <c r="B72" s="14">
        <v>800</v>
      </c>
      <c r="C72" s="3">
        <v>550</v>
      </c>
      <c r="D72" s="3">
        <v>0</v>
      </c>
      <c r="E72" s="3">
        <v>0</v>
      </c>
      <c r="F72" s="3">
        <v>150</v>
      </c>
      <c r="G72" s="3">
        <v>0</v>
      </c>
      <c r="H72" s="3">
        <v>200</v>
      </c>
      <c r="I72" s="3">
        <v>0</v>
      </c>
      <c r="J72" s="3">
        <v>605.45000000000005</v>
      </c>
      <c r="K72" s="3">
        <v>0</v>
      </c>
      <c r="L72" s="3">
        <v>0</v>
      </c>
      <c r="M72" s="3">
        <v>1400</v>
      </c>
      <c r="N72" s="3">
        <v>0</v>
      </c>
      <c r="O72" s="15">
        <v>0</v>
      </c>
      <c r="P72" s="3">
        <v>0</v>
      </c>
      <c r="Q72" s="3">
        <v>0</v>
      </c>
      <c r="R72" s="3">
        <v>0</v>
      </c>
      <c r="S72" s="3">
        <v>0</v>
      </c>
      <c r="T72" s="3">
        <v>200</v>
      </c>
      <c r="U72" s="3">
        <v>550</v>
      </c>
      <c r="V72" s="3">
        <v>0</v>
      </c>
      <c r="W72" s="3">
        <v>150</v>
      </c>
      <c r="X72" s="3">
        <v>0</v>
      </c>
      <c r="Y72" s="3">
        <v>500</v>
      </c>
      <c r="Z72" s="3">
        <v>600</v>
      </c>
      <c r="AA72" s="3">
        <v>1900</v>
      </c>
      <c r="AB72" s="3">
        <v>1100</v>
      </c>
      <c r="AC72" s="3">
        <v>900</v>
      </c>
      <c r="AD72" s="3">
        <v>450</v>
      </c>
      <c r="AE72" s="16">
        <v>450</v>
      </c>
      <c r="AF72" s="16">
        <v>300</v>
      </c>
    </row>
    <row r="73" spans="1:32">
      <c r="A73" s="3" t="s">
        <v>72</v>
      </c>
      <c r="B73" s="14">
        <v>800</v>
      </c>
      <c r="C73" s="3">
        <v>600</v>
      </c>
      <c r="D73" s="3">
        <v>0</v>
      </c>
      <c r="E73" s="3">
        <v>150</v>
      </c>
      <c r="F73" s="3">
        <v>500</v>
      </c>
      <c r="G73" s="3">
        <v>150</v>
      </c>
      <c r="H73" s="3">
        <v>0</v>
      </c>
      <c r="I73" s="3">
        <v>0</v>
      </c>
      <c r="J73" s="3">
        <v>650</v>
      </c>
      <c r="K73" s="3">
        <v>0</v>
      </c>
      <c r="L73" s="3">
        <v>0</v>
      </c>
      <c r="M73" s="3">
        <v>1500</v>
      </c>
      <c r="N73" s="3">
        <v>0</v>
      </c>
      <c r="O73" s="15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175</v>
      </c>
      <c r="V73" s="3">
        <v>0</v>
      </c>
      <c r="W73" s="3">
        <v>150</v>
      </c>
      <c r="X73" s="3">
        <v>0</v>
      </c>
      <c r="Y73" s="3">
        <v>0</v>
      </c>
      <c r="Z73" s="3">
        <v>400</v>
      </c>
      <c r="AA73" s="3">
        <v>1350</v>
      </c>
      <c r="AB73" s="3">
        <v>1000</v>
      </c>
      <c r="AC73" s="3">
        <v>1100</v>
      </c>
      <c r="AD73" s="3">
        <v>500</v>
      </c>
      <c r="AE73" s="16">
        <v>500</v>
      </c>
      <c r="AF73" s="16">
        <v>450</v>
      </c>
    </row>
    <row r="74" spans="1:32">
      <c r="A74" s="3" t="s">
        <v>73</v>
      </c>
      <c r="B74" s="14">
        <v>950</v>
      </c>
      <c r="C74" s="3">
        <v>600</v>
      </c>
      <c r="D74" s="3">
        <v>0</v>
      </c>
      <c r="E74" s="3">
        <v>250</v>
      </c>
      <c r="F74" s="3">
        <v>450</v>
      </c>
      <c r="G74" s="3">
        <v>250</v>
      </c>
      <c r="H74" s="3">
        <v>0</v>
      </c>
      <c r="I74" s="3">
        <v>0</v>
      </c>
      <c r="J74" s="3">
        <v>650</v>
      </c>
      <c r="K74" s="3">
        <v>0</v>
      </c>
      <c r="L74" s="3">
        <v>0</v>
      </c>
      <c r="M74" s="3">
        <v>1300</v>
      </c>
      <c r="N74" s="3">
        <v>0</v>
      </c>
      <c r="O74" s="15">
        <v>150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100</v>
      </c>
      <c r="V74" s="3">
        <v>0</v>
      </c>
      <c r="W74" s="3">
        <v>100</v>
      </c>
      <c r="X74" s="3">
        <v>0</v>
      </c>
      <c r="Y74" s="3">
        <v>0</v>
      </c>
      <c r="Z74" s="3">
        <v>400</v>
      </c>
      <c r="AA74" s="3">
        <v>1350</v>
      </c>
      <c r="AB74" s="3">
        <v>900</v>
      </c>
      <c r="AC74" s="3">
        <v>1100</v>
      </c>
      <c r="AD74" s="3">
        <v>250</v>
      </c>
      <c r="AE74" s="16">
        <v>200</v>
      </c>
      <c r="AF74" s="16">
        <v>349.99</v>
      </c>
    </row>
    <row r="75" spans="1:32">
      <c r="A75" s="3" t="s">
        <v>74</v>
      </c>
      <c r="B75" s="14">
        <v>1050</v>
      </c>
      <c r="C75" s="3">
        <v>0</v>
      </c>
      <c r="D75" s="3">
        <v>0</v>
      </c>
      <c r="E75" s="3">
        <v>100</v>
      </c>
      <c r="F75" s="3">
        <v>450</v>
      </c>
      <c r="G75" s="3">
        <v>450</v>
      </c>
      <c r="H75" s="3">
        <v>0</v>
      </c>
      <c r="I75" s="3">
        <v>0</v>
      </c>
      <c r="J75" s="3">
        <v>400</v>
      </c>
      <c r="K75" s="3">
        <v>100</v>
      </c>
      <c r="L75" s="3">
        <v>150</v>
      </c>
      <c r="M75" s="3">
        <v>1200</v>
      </c>
      <c r="N75" s="3">
        <v>100</v>
      </c>
      <c r="O75" s="15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600</v>
      </c>
      <c r="V75" s="3">
        <v>0</v>
      </c>
      <c r="W75" s="3">
        <v>100</v>
      </c>
      <c r="X75" s="3">
        <v>0</v>
      </c>
      <c r="Y75" s="3">
        <v>0</v>
      </c>
      <c r="Z75" s="3">
        <v>0</v>
      </c>
      <c r="AA75" s="3">
        <v>900</v>
      </c>
      <c r="AB75" s="3">
        <v>1350</v>
      </c>
      <c r="AC75" s="3">
        <v>450</v>
      </c>
      <c r="AD75" s="3">
        <v>0</v>
      </c>
      <c r="AE75" s="16">
        <v>0</v>
      </c>
      <c r="AF75" s="16">
        <v>250</v>
      </c>
    </row>
    <row r="76" spans="1:32">
      <c r="A76" s="3" t="s">
        <v>75</v>
      </c>
      <c r="B76" s="14">
        <v>1150</v>
      </c>
      <c r="C76" s="3">
        <v>200</v>
      </c>
      <c r="D76" s="3">
        <v>0</v>
      </c>
      <c r="E76" s="3">
        <v>200</v>
      </c>
      <c r="F76" s="3">
        <v>550</v>
      </c>
      <c r="G76" s="3">
        <v>400</v>
      </c>
      <c r="H76" s="3">
        <v>0</v>
      </c>
      <c r="I76" s="3">
        <v>0</v>
      </c>
      <c r="J76" s="3">
        <v>400</v>
      </c>
      <c r="K76" s="3">
        <v>300</v>
      </c>
      <c r="L76" s="3">
        <v>200</v>
      </c>
      <c r="M76" s="3">
        <v>1350</v>
      </c>
      <c r="N76" s="3">
        <v>200</v>
      </c>
      <c r="O76" s="15">
        <v>700</v>
      </c>
      <c r="P76" s="3">
        <v>0</v>
      </c>
      <c r="Q76" s="3">
        <v>0</v>
      </c>
      <c r="R76" s="3">
        <v>0</v>
      </c>
      <c r="S76" s="3">
        <v>0</v>
      </c>
      <c r="T76" s="3">
        <v>375</v>
      </c>
      <c r="U76" s="3">
        <v>850</v>
      </c>
      <c r="V76" s="3">
        <v>0</v>
      </c>
      <c r="W76" s="3">
        <v>150</v>
      </c>
      <c r="X76" s="3">
        <v>200</v>
      </c>
      <c r="Y76" s="3">
        <v>200</v>
      </c>
      <c r="Z76" s="3">
        <v>200</v>
      </c>
      <c r="AA76" s="3">
        <v>1000</v>
      </c>
      <c r="AB76" s="3">
        <v>1500</v>
      </c>
      <c r="AC76" s="3">
        <v>600</v>
      </c>
      <c r="AD76" s="3">
        <v>600</v>
      </c>
      <c r="AE76" s="16">
        <v>600</v>
      </c>
      <c r="AF76" s="16">
        <v>300</v>
      </c>
    </row>
    <row r="77" spans="1:32">
      <c r="A77" s="3" t="s">
        <v>76</v>
      </c>
      <c r="B77" s="14">
        <v>1170.04</v>
      </c>
      <c r="C77" s="3">
        <v>400</v>
      </c>
      <c r="D77" s="3">
        <v>0</v>
      </c>
      <c r="E77" s="3">
        <v>300</v>
      </c>
      <c r="F77" s="3">
        <v>500</v>
      </c>
      <c r="G77" s="3">
        <v>400</v>
      </c>
      <c r="H77" s="3">
        <v>0</v>
      </c>
      <c r="I77" s="3">
        <v>500</v>
      </c>
      <c r="J77" s="3">
        <v>850</v>
      </c>
      <c r="K77" s="3">
        <v>350</v>
      </c>
      <c r="L77" s="3">
        <v>300</v>
      </c>
      <c r="M77" s="3">
        <v>1450</v>
      </c>
      <c r="N77" s="3">
        <v>300</v>
      </c>
      <c r="O77" s="15">
        <v>150</v>
      </c>
      <c r="P77" s="3">
        <v>0</v>
      </c>
      <c r="Q77" s="3">
        <v>0</v>
      </c>
      <c r="R77" s="3">
        <v>0</v>
      </c>
      <c r="S77" s="3">
        <v>0</v>
      </c>
      <c r="T77" s="3">
        <v>900</v>
      </c>
      <c r="U77" s="3">
        <v>750</v>
      </c>
      <c r="V77" s="3">
        <v>0</v>
      </c>
      <c r="W77" s="3">
        <v>450</v>
      </c>
      <c r="X77" s="3">
        <v>300</v>
      </c>
      <c r="Y77" s="3">
        <v>0</v>
      </c>
      <c r="Z77" s="3">
        <v>400</v>
      </c>
      <c r="AA77" s="3">
        <v>1350</v>
      </c>
      <c r="AB77" s="3">
        <v>1149.53</v>
      </c>
      <c r="AC77" s="3">
        <v>750</v>
      </c>
      <c r="AD77" s="3">
        <v>600</v>
      </c>
      <c r="AE77" s="16">
        <v>800</v>
      </c>
      <c r="AF77" s="16">
        <v>150</v>
      </c>
    </row>
    <row r="78" spans="1:32">
      <c r="A78" s="3" t="s">
        <v>77</v>
      </c>
      <c r="B78" s="14">
        <v>1303.3599999999999</v>
      </c>
      <c r="C78" s="3">
        <v>500</v>
      </c>
      <c r="D78" s="3">
        <v>0</v>
      </c>
      <c r="E78" s="3">
        <v>300</v>
      </c>
      <c r="F78" s="3">
        <v>1000</v>
      </c>
      <c r="G78" s="3">
        <v>400</v>
      </c>
      <c r="H78" s="3">
        <v>0</v>
      </c>
      <c r="I78" s="3">
        <v>350</v>
      </c>
      <c r="J78" s="3">
        <v>1050</v>
      </c>
      <c r="K78" s="3">
        <v>450</v>
      </c>
      <c r="L78" s="3">
        <v>400</v>
      </c>
      <c r="M78" s="3">
        <v>1725</v>
      </c>
      <c r="N78" s="3">
        <v>0</v>
      </c>
      <c r="O78" s="15">
        <v>750</v>
      </c>
      <c r="P78" s="3">
        <v>0</v>
      </c>
      <c r="Q78" s="3">
        <v>0</v>
      </c>
      <c r="R78" s="3">
        <v>0</v>
      </c>
      <c r="S78" s="3">
        <v>0</v>
      </c>
      <c r="T78" s="3">
        <v>1500</v>
      </c>
      <c r="U78" s="3">
        <v>675</v>
      </c>
      <c r="V78" s="3">
        <v>0</v>
      </c>
      <c r="W78" s="3">
        <v>550</v>
      </c>
      <c r="X78" s="3">
        <v>355.62</v>
      </c>
      <c r="Y78" s="3">
        <v>0</v>
      </c>
      <c r="Z78" s="3">
        <v>400</v>
      </c>
      <c r="AA78" s="3">
        <v>1550</v>
      </c>
      <c r="AB78" s="3">
        <v>915.31</v>
      </c>
      <c r="AC78" s="3">
        <v>750</v>
      </c>
      <c r="AD78" s="3">
        <v>450</v>
      </c>
      <c r="AE78" s="16">
        <v>800</v>
      </c>
      <c r="AF78" s="16">
        <v>100</v>
      </c>
    </row>
    <row r="79" spans="1:32">
      <c r="A79" s="3" t="s">
        <v>78</v>
      </c>
      <c r="B79" s="14">
        <v>1200</v>
      </c>
      <c r="C79" s="3">
        <v>550</v>
      </c>
      <c r="D79" s="3">
        <v>0</v>
      </c>
      <c r="E79" s="3">
        <v>0</v>
      </c>
      <c r="F79" s="3">
        <v>1300</v>
      </c>
      <c r="G79" s="3">
        <v>450</v>
      </c>
      <c r="H79" s="3">
        <v>0</v>
      </c>
      <c r="I79" s="3">
        <v>650</v>
      </c>
      <c r="J79" s="3">
        <v>950</v>
      </c>
      <c r="K79" s="3">
        <v>400</v>
      </c>
      <c r="L79" s="3">
        <v>350</v>
      </c>
      <c r="M79" s="3">
        <v>1600</v>
      </c>
      <c r="N79" s="3">
        <v>200</v>
      </c>
      <c r="O79" s="15">
        <v>500</v>
      </c>
      <c r="P79" s="3">
        <v>0</v>
      </c>
      <c r="Q79" s="3">
        <v>0</v>
      </c>
      <c r="R79" s="3">
        <v>0</v>
      </c>
      <c r="S79" s="3">
        <v>0</v>
      </c>
      <c r="T79" s="3">
        <v>1500</v>
      </c>
      <c r="U79" s="3">
        <v>550</v>
      </c>
      <c r="V79" s="3">
        <v>0</v>
      </c>
      <c r="W79" s="3">
        <v>400</v>
      </c>
      <c r="X79" s="3">
        <v>399.31</v>
      </c>
      <c r="Y79" s="3">
        <v>48.12</v>
      </c>
      <c r="Z79" s="3">
        <v>200</v>
      </c>
      <c r="AA79" s="3">
        <v>1688.23</v>
      </c>
      <c r="AB79" s="3">
        <v>900</v>
      </c>
      <c r="AC79" s="3">
        <v>1250</v>
      </c>
      <c r="AD79" s="3">
        <v>300</v>
      </c>
      <c r="AE79" s="16">
        <v>900</v>
      </c>
      <c r="AF79" s="16">
        <v>0</v>
      </c>
    </row>
    <row r="80" spans="1:32">
      <c r="A80" s="3" t="s">
        <v>79</v>
      </c>
      <c r="B80" s="14">
        <v>1100</v>
      </c>
      <c r="C80" s="3">
        <v>342.99</v>
      </c>
      <c r="D80" s="3">
        <v>0</v>
      </c>
      <c r="E80" s="3">
        <v>120.54</v>
      </c>
      <c r="F80" s="3">
        <v>1250</v>
      </c>
      <c r="G80" s="3">
        <v>500</v>
      </c>
      <c r="H80" s="3">
        <v>0</v>
      </c>
      <c r="I80" s="3">
        <v>750</v>
      </c>
      <c r="J80" s="3">
        <v>900</v>
      </c>
      <c r="K80" s="3">
        <v>300</v>
      </c>
      <c r="L80" s="3">
        <v>350</v>
      </c>
      <c r="M80" s="3">
        <v>1400</v>
      </c>
      <c r="N80" s="3">
        <v>0</v>
      </c>
      <c r="O80" s="15">
        <v>550</v>
      </c>
      <c r="P80" s="3">
        <v>0</v>
      </c>
      <c r="Q80" s="3">
        <v>0</v>
      </c>
      <c r="R80" s="3">
        <v>0</v>
      </c>
      <c r="S80" s="3">
        <v>0</v>
      </c>
      <c r="T80" s="3">
        <v>1400</v>
      </c>
      <c r="U80" s="3">
        <v>300</v>
      </c>
      <c r="V80" s="3">
        <v>0</v>
      </c>
      <c r="W80" s="3">
        <v>542.6</v>
      </c>
      <c r="X80" s="3">
        <v>347.6</v>
      </c>
      <c r="Y80" s="3">
        <v>60.51</v>
      </c>
      <c r="Z80" s="3">
        <v>200</v>
      </c>
      <c r="AA80" s="3">
        <v>1600</v>
      </c>
      <c r="AB80" s="3">
        <v>700</v>
      </c>
      <c r="AC80" s="3">
        <v>800</v>
      </c>
      <c r="AD80" s="3">
        <v>200</v>
      </c>
      <c r="AE80" s="16">
        <v>885.14</v>
      </c>
      <c r="AF80" s="16">
        <v>238.66</v>
      </c>
    </row>
    <row r="81" spans="1:32">
      <c r="A81" s="3" t="s">
        <v>80</v>
      </c>
      <c r="B81" s="14">
        <v>600</v>
      </c>
      <c r="C81" s="3">
        <v>506.8</v>
      </c>
      <c r="D81" s="3">
        <v>0</v>
      </c>
      <c r="E81" s="3">
        <v>0</v>
      </c>
      <c r="F81" s="3">
        <v>1050</v>
      </c>
      <c r="G81" s="3">
        <v>450</v>
      </c>
      <c r="H81" s="3">
        <v>0</v>
      </c>
      <c r="I81" s="3">
        <v>400</v>
      </c>
      <c r="J81" s="3">
        <v>850</v>
      </c>
      <c r="K81" s="3">
        <v>250</v>
      </c>
      <c r="L81" s="3">
        <v>300</v>
      </c>
      <c r="M81" s="3">
        <v>1050</v>
      </c>
      <c r="N81" s="3">
        <v>0</v>
      </c>
      <c r="O81" s="15">
        <v>350</v>
      </c>
      <c r="P81" s="3">
        <v>180.78</v>
      </c>
      <c r="Q81" s="3">
        <v>0</v>
      </c>
      <c r="R81" s="3">
        <v>0</v>
      </c>
      <c r="S81" s="3">
        <v>0</v>
      </c>
      <c r="T81" s="3">
        <v>850</v>
      </c>
      <c r="U81" s="3">
        <v>100</v>
      </c>
      <c r="V81" s="3">
        <v>0</v>
      </c>
      <c r="W81" s="3">
        <v>626.58000000000004</v>
      </c>
      <c r="X81" s="3">
        <v>537.03</v>
      </c>
      <c r="Y81" s="3">
        <v>106.83</v>
      </c>
      <c r="Z81" s="3">
        <v>0</v>
      </c>
      <c r="AA81" s="3">
        <v>850</v>
      </c>
      <c r="AB81" s="3">
        <v>450</v>
      </c>
      <c r="AC81" s="3">
        <v>200</v>
      </c>
      <c r="AD81" s="3">
        <v>100</v>
      </c>
      <c r="AE81" s="16">
        <v>884.55</v>
      </c>
      <c r="AF81" s="16">
        <v>297.86</v>
      </c>
    </row>
    <row r="82" spans="1:32">
      <c r="A82" s="3" t="s">
        <v>81</v>
      </c>
      <c r="B82" s="14">
        <v>250</v>
      </c>
      <c r="C82" s="3">
        <v>536.59</v>
      </c>
      <c r="D82" s="3">
        <v>0</v>
      </c>
      <c r="E82" s="3">
        <v>0</v>
      </c>
      <c r="F82" s="3">
        <v>1000</v>
      </c>
      <c r="G82" s="3">
        <v>400</v>
      </c>
      <c r="H82" s="3">
        <v>0</v>
      </c>
      <c r="I82" s="3">
        <v>400</v>
      </c>
      <c r="J82" s="3">
        <v>750</v>
      </c>
      <c r="K82" s="3">
        <v>100</v>
      </c>
      <c r="L82" s="3">
        <v>200</v>
      </c>
      <c r="M82" s="3">
        <v>1075</v>
      </c>
      <c r="N82" s="3">
        <v>0</v>
      </c>
      <c r="O82" s="15">
        <v>350</v>
      </c>
      <c r="P82" s="3">
        <v>178.19</v>
      </c>
      <c r="Q82" s="3">
        <v>0</v>
      </c>
      <c r="R82" s="3">
        <v>0</v>
      </c>
      <c r="S82" s="3">
        <v>0</v>
      </c>
      <c r="T82" s="3">
        <v>700</v>
      </c>
      <c r="U82" s="3">
        <v>0</v>
      </c>
      <c r="V82" s="3">
        <v>0</v>
      </c>
      <c r="W82" s="3">
        <v>523.33000000000004</v>
      </c>
      <c r="X82" s="3">
        <v>499.17</v>
      </c>
      <c r="Y82" s="3">
        <v>93.76</v>
      </c>
      <c r="Z82" s="3">
        <v>0</v>
      </c>
      <c r="AA82" s="3">
        <v>200</v>
      </c>
      <c r="AB82" s="3">
        <v>500</v>
      </c>
      <c r="AC82" s="3">
        <v>150</v>
      </c>
      <c r="AD82" s="3">
        <v>100</v>
      </c>
      <c r="AE82" s="16">
        <v>847.78</v>
      </c>
      <c r="AF82" s="16">
        <v>294.3</v>
      </c>
    </row>
    <row r="83" spans="1:32">
      <c r="A83" s="3" t="s">
        <v>82</v>
      </c>
      <c r="B83" s="14">
        <v>250</v>
      </c>
      <c r="C83" s="3">
        <v>511.65</v>
      </c>
      <c r="D83" s="3">
        <v>0</v>
      </c>
      <c r="E83" s="3">
        <v>0</v>
      </c>
      <c r="F83" s="3">
        <v>904.3</v>
      </c>
      <c r="G83" s="3">
        <v>350</v>
      </c>
      <c r="H83" s="3">
        <v>0</v>
      </c>
      <c r="I83" s="3">
        <v>400</v>
      </c>
      <c r="J83" s="3">
        <v>800</v>
      </c>
      <c r="K83" s="3">
        <v>0</v>
      </c>
      <c r="L83" s="3">
        <v>0</v>
      </c>
      <c r="M83" s="3">
        <v>900</v>
      </c>
      <c r="N83" s="3">
        <v>0</v>
      </c>
      <c r="O83" s="15">
        <v>400</v>
      </c>
      <c r="P83" s="3">
        <v>0</v>
      </c>
      <c r="Q83" s="3">
        <v>0</v>
      </c>
      <c r="R83" s="3">
        <v>0</v>
      </c>
      <c r="S83" s="3">
        <v>0</v>
      </c>
      <c r="T83" s="3">
        <v>550</v>
      </c>
      <c r="U83" s="3">
        <v>0</v>
      </c>
      <c r="V83" s="3">
        <v>0</v>
      </c>
      <c r="W83" s="3">
        <v>569.6</v>
      </c>
      <c r="X83" s="3">
        <v>676.47</v>
      </c>
      <c r="Y83" s="3">
        <v>470.35</v>
      </c>
      <c r="Z83" s="3">
        <v>0</v>
      </c>
      <c r="AA83" s="3">
        <v>400</v>
      </c>
      <c r="AB83" s="3">
        <v>850</v>
      </c>
      <c r="AC83" s="3">
        <v>350</v>
      </c>
      <c r="AD83" s="3">
        <v>200</v>
      </c>
      <c r="AE83" s="16">
        <v>905.87</v>
      </c>
      <c r="AF83" s="16">
        <v>569.38</v>
      </c>
    </row>
    <row r="84" spans="1:32">
      <c r="A84" s="3" t="s">
        <v>83</v>
      </c>
      <c r="B84" s="14">
        <v>200</v>
      </c>
      <c r="C84" s="3">
        <v>538.15</v>
      </c>
      <c r="D84" s="3">
        <v>0</v>
      </c>
      <c r="E84" s="3">
        <v>0</v>
      </c>
      <c r="F84" s="3">
        <v>747.5</v>
      </c>
      <c r="G84" s="3">
        <v>200</v>
      </c>
      <c r="H84" s="3">
        <v>0</v>
      </c>
      <c r="I84" s="3">
        <v>400</v>
      </c>
      <c r="J84" s="3">
        <v>650</v>
      </c>
      <c r="K84" s="3">
        <v>0</v>
      </c>
      <c r="L84" s="3">
        <v>0</v>
      </c>
      <c r="M84" s="3">
        <v>850</v>
      </c>
      <c r="N84" s="3">
        <v>0</v>
      </c>
      <c r="O84" s="15">
        <v>400</v>
      </c>
      <c r="P84" s="3">
        <v>0</v>
      </c>
      <c r="Q84" s="3">
        <v>0</v>
      </c>
      <c r="R84" s="3">
        <v>0</v>
      </c>
      <c r="S84" s="3">
        <v>0</v>
      </c>
      <c r="T84" s="3">
        <v>600</v>
      </c>
      <c r="U84" s="3">
        <v>0</v>
      </c>
      <c r="V84" s="3">
        <v>0</v>
      </c>
      <c r="W84" s="3">
        <v>507.37</v>
      </c>
      <c r="X84" s="3">
        <v>557.4</v>
      </c>
      <c r="Y84" s="3">
        <v>394.14</v>
      </c>
      <c r="Z84" s="3">
        <v>0</v>
      </c>
      <c r="AA84" s="3">
        <v>400</v>
      </c>
      <c r="AB84" s="3">
        <v>850</v>
      </c>
      <c r="AC84" s="3">
        <v>400</v>
      </c>
      <c r="AD84" s="3">
        <v>270.93</v>
      </c>
      <c r="AE84" s="16">
        <v>778.68</v>
      </c>
      <c r="AF84" s="16">
        <v>366.21</v>
      </c>
    </row>
    <row r="85" spans="1:32">
      <c r="A85" s="3" t="s">
        <v>84</v>
      </c>
      <c r="B85" s="14">
        <v>300</v>
      </c>
      <c r="C85" s="3">
        <v>726.19</v>
      </c>
      <c r="D85" s="3">
        <v>0</v>
      </c>
      <c r="E85" s="3">
        <v>155.41999999999999</v>
      </c>
      <c r="F85" s="3">
        <v>500</v>
      </c>
      <c r="G85" s="3">
        <v>250</v>
      </c>
      <c r="H85" s="3">
        <v>0</v>
      </c>
      <c r="I85" s="3">
        <v>300</v>
      </c>
      <c r="J85" s="3">
        <v>500</v>
      </c>
      <c r="K85" s="3">
        <v>300</v>
      </c>
      <c r="L85" s="3">
        <v>50</v>
      </c>
      <c r="M85" s="3">
        <v>600</v>
      </c>
      <c r="N85" s="3">
        <v>0</v>
      </c>
      <c r="O85" s="15">
        <v>250</v>
      </c>
      <c r="P85" s="3">
        <v>205</v>
      </c>
      <c r="Q85" s="3">
        <v>0</v>
      </c>
      <c r="R85" s="3">
        <v>0</v>
      </c>
      <c r="S85" s="3">
        <v>0</v>
      </c>
      <c r="T85" s="3">
        <v>550</v>
      </c>
      <c r="U85" s="3">
        <v>0</v>
      </c>
      <c r="V85" s="3">
        <v>0</v>
      </c>
      <c r="W85" s="3">
        <v>451.32</v>
      </c>
      <c r="X85" s="3">
        <v>528.46</v>
      </c>
      <c r="Y85" s="3">
        <v>243.57</v>
      </c>
      <c r="Z85" s="3">
        <v>0</v>
      </c>
      <c r="AA85" s="3">
        <v>300</v>
      </c>
      <c r="AB85" s="3">
        <v>650</v>
      </c>
      <c r="AC85" s="3">
        <v>350</v>
      </c>
      <c r="AD85" s="3">
        <v>381.28</v>
      </c>
      <c r="AE85" s="16">
        <v>892.15</v>
      </c>
      <c r="AF85" s="16">
        <v>503.5</v>
      </c>
    </row>
    <row r="86" spans="1:32">
      <c r="A86" s="3" t="s">
        <v>85</v>
      </c>
      <c r="B86" s="14">
        <v>350</v>
      </c>
      <c r="C86" s="3">
        <v>693.01</v>
      </c>
      <c r="D86" s="3">
        <v>0</v>
      </c>
      <c r="E86" s="3">
        <v>290.8</v>
      </c>
      <c r="F86" s="3">
        <v>400</v>
      </c>
      <c r="G86" s="3">
        <v>600</v>
      </c>
      <c r="H86" s="3">
        <v>0</v>
      </c>
      <c r="I86" s="3">
        <v>300</v>
      </c>
      <c r="J86" s="3">
        <v>250</v>
      </c>
      <c r="K86" s="3">
        <v>400</v>
      </c>
      <c r="L86" s="3">
        <v>100</v>
      </c>
      <c r="M86" s="3">
        <v>600</v>
      </c>
      <c r="N86" s="3">
        <v>0</v>
      </c>
      <c r="O86" s="15">
        <v>300</v>
      </c>
      <c r="P86" s="3">
        <v>158.1</v>
      </c>
      <c r="Q86" s="3">
        <v>0</v>
      </c>
      <c r="R86" s="3">
        <v>0</v>
      </c>
      <c r="S86" s="3">
        <v>0</v>
      </c>
      <c r="T86" s="3">
        <v>500</v>
      </c>
      <c r="U86" s="3">
        <v>0</v>
      </c>
      <c r="V86" s="3">
        <v>0</v>
      </c>
      <c r="W86" s="3">
        <v>479.83</v>
      </c>
      <c r="X86" s="3">
        <v>646.89</v>
      </c>
      <c r="Y86" s="3">
        <v>267.82</v>
      </c>
      <c r="Z86" s="3">
        <v>0</v>
      </c>
      <c r="AA86" s="3">
        <v>200</v>
      </c>
      <c r="AB86" s="3">
        <v>700</v>
      </c>
      <c r="AC86" s="3">
        <v>350</v>
      </c>
      <c r="AD86" s="3">
        <v>427.91</v>
      </c>
      <c r="AE86" s="16">
        <v>893.32</v>
      </c>
      <c r="AF86" s="16">
        <v>460.08</v>
      </c>
    </row>
    <row r="87" spans="1:32">
      <c r="A87" s="3" t="s">
        <v>86</v>
      </c>
      <c r="B87" s="14">
        <v>350</v>
      </c>
      <c r="C87" s="3">
        <v>41.67</v>
      </c>
      <c r="D87" s="3">
        <v>0</v>
      </c>
      <c r="E87" s="3">
        <v>506.92</v>
      </c>
      <c r="F87" s="3">
        <v>150</v>
      </c>
      <c r="G87" s="3">
        <v>900</v>
      </c>
      <c r="H87" s="3">
        <v>0</v>
      </c>
      <c r="I87" s="3">
        <v>0</v>
      </c>
      <c r="J87" s="3">
        <v>200</v>
      </c>
      <c r="K87" s="3">
        <v>700</v>
      </c>
      <c r="L87" s="3">
        <v>250</v>
      </c>
      <c r="M87" s="3">
        <v>550</v>
      </c>
      <c r="N87" s="3">
        <v>0</v>
      </c>
      <c r="O87" s="15">
        <v>650</v>
      </c>
      <c r="P87" s="3">
        <v>352.98</v>
      </c>
      <c r="Q87" s="3">
        <v>0</v>
      </c>
      <c r="R87" s="3">
        <v>0</v>
      </c>
      <c r="S87" s="3">
        <v>0</v>
      </c>
      <c r="T87" s="3">
        <v>550</v>
      </c>
      <c r="U87" s="3">
        <v>250.39</v>
      </c>
      <c r="V87" s="3">
        <v>59.19</v>
      </c>
      <c r="W87" s="3">
        <v>654.21</v>
      </c>
      <c r="X87" s="3">
        <v>353.61</v>
      </c>
      <c r="Y87" s="3">
        <v>972.52</v>
      </c>
      <c r="Z87" s="3">
        <v>0</v>
      </c>
      <c r="AA87" s="3">
        <v>0</v>
      </c>
      <c r="AB87" s="3">
        <v>650</v>
      </c>
      <c r="AC87" s="3">
        <v>745.66</v>
      </c>
      <c r="AD87" s="3">
        <v>538.1</v>
      </c>
      <c r="AE87" s="16">
        <v>1454.04</v>
      </c>
      <c r="AF87" s="16">
        <v>445.2</v>
      </c>
    </row>
    <row r="88" spans="1:32">
      <c r="A88" s="3" t="s">
        <v>87</v>
      </c>
      <c r="B88" s="14">
        <v>450</v>
      </c>
      <c r="C88" s="3">
        <v>34.36</v>
      </c>
      <c r="D88" s="3">
        <v>71.64</v>
      </c>
      <c r="E88" s="3">
        <v>533.73</v>
      </c>
      <c r="F88" s="3">
        <v>300</v>
      </c>
      <c r="G88" s="3">
        <v>1000</v>
      </c>
      <c r="H88" s="3">
        <v>0</v>
      </c>
      <c r="I88" s="3">
        <v>0</v>
      </c>
      <c r="J88" s="3">
        <v>200</v>
      </c>
      <c r="K88" s="3">
        <v>700</v>
      </c>
      <c r="L88" s="3">
        <v>200</v>
      </c>
      <c r="M88" s="3">
        <v>550</v>
      </c>
      <c r="N88" s="3">
        <v>0</v>
      </c>
      <c r="O88" s="15">
        <v>600</v>
      </c>
      <c r="P88" s="3">
        <v>320.64999999999998</v>
      </c>
      <c r="Q88" s="3">
        <v>0</v>
      </c>
      <c r="R88" s="3">
        <v>0</v>
      </c>
      <c r="S88" s="3">
        <v>0</v>
      </c>
      <c r="T88" s="3">
        <v>550</v>
      </c>
      <c r="U88" s="3">
        <v>235.64</v>
      </c>
      <c r="V88" s="3">
        <v>78.31</v>
      </c>
      <c r="W88" s="3">
        <v>632.29999999999995</v>
      </c>
      <c r="X88" s="3">
        <v>301.37</v>
      </c>
      <c r="Y88" s="3">
        <v>903.02</v>
      </c>
      <c r="Z88" s="3">
        <v>0</v>
      </c>
      <c r="AA88" s="3">
        <v>0</v>
      </c>
      <c r="AB88" s="3">
        <v>650</v>
      </c>
      <c r="AC88" s="3">
        <v>762.56</v>
      </c>
      <c r="AD88" s="3">
        <v>621.63</v>
      </c>
      <c r="AE88" s="16">
        <v>1485.65</v>
      </c>
      <c r="AF88" s="16">
        <v>553.91999999999996</v>
      </c>
    </row>
    <row r="89" spans="1:32">
      <c r="A89" s="3" t="s">
        <v>88</v>
      </c>
      <c r="B89" s="14">
        <v>550</v>
      </c>
      <c r="C89" s="3">
        <v>241.52</v>
      </c>
      <c r="D89" s="3">
        <v>372.69</v>
      </c>
      <c r="E89" s="3">
        <v>458.76</v>
      </c>
      <c r="F89" s="3">
        <v>0</v>
      </c>
      <c r="G89" s="3">
        <v>700</v>
      </c>
      <c r="H89" s="3">
        <v>0</v>
      </c>
      <c r="I89" s="3">
        <v>0</v>
      </c>
      <c r="J89" s="3">
        <v>150</v>
      </c>
      <c r="K89" s="3">
        <v>400</v>
      </c>
      <c r="L89" s="3">
        <v>50</v>
      </c>
      <c r="M89" s="3">
        <v>300</v>
      </c>
      <c r="N89" s="3">
        <v>0</v>
      </c>
      <c r="O89" s="15">
        <v>471.12</v>
      </c>
      <c r="P89" s="3">
        <v>474.73</v>
      </c>
      <c r="Q89" s="3">
        <v>0</v>
      </c>
      <c r="R89" s="3">
        <v>0</v>
      </c>
      <c r="S89" s="3">
        <v>0</v>
      </c>
      <c r="T89" s="3">
        <v>550</v>
      </c>
      <c r="U89" s="3">
        <v>484.3</v>
      </c>
      <c r="V89" s="3">
        <v>430.92</v>
      </c>
      <c r="W89" s="3">
        <v>520.41</v>
      </c>
      <c r="X89" s="3">
        <v>463.08</v>
      </c>
      <c r="Y89" s="3">
        <v>331.57</v>
      </c>
      <c r="Z89" s="3">
        <v>0</v>
      </c>
      <c r="AA89" s="3">
        <v>0</v>
      </c>
      <c r="AB89" s="3">
        <v>700</v>
      </c>
      <c r="AC89" s="3">
        <v>948.4</v>
      </c>
      <c r="AD89" s="3">
        <v>654.07000000000005</v>
      </c>
      <c r="AE89" s="16">
        <v>1391.69</v>
      </c>
      <c r="AF89" s="16">
        <v>609.15</v>
      </c>
    </row>
    <row r="90" spans="1:32">
      <c r="A90" s="3" t="s">
        <v>89</v>
      </c>
      <c r="B90" s="14">
        <v>650</v>
      </c>
      <c r="C90" s="3">
        <v>379.41</v>
      </c>
      <c r="D90" s="3">
        <v>439.29</v>
      </c>
      <c r="E90" s="3">
        <v>490.46</v>
      </c>
      <c r="F90" s="3">
        <v>0</v>
      </c>
      <c r="G90" s="3">
        <v>700</v>
      </c>
      <c r="H90" s="3">
        <v>0</v>
      </c>
      <c r="I90" s="3">
        <v>0</v>
      </c>
      <c r="J90" s="3">
        <v>550</v>
      </c>
      <c r="K90" s="3">
        <v>300</v>
      </c>
      <c r="L90" s="3">
        <v>0</v>
      </c>
      <c r="M90" s="3">
        <v>200</v>
      </c>
      <c r="N90" s="3">
        <v>0</v>
      </c>
      <c r="O90" s="15">
        <v>498.08</v>
      </c>
      <c r="P90" s="3">
        <v>488.43</v>
      </c>
      <c r="Q90" s="3">
        <v>0</v>
      </c>
      <c r="R90" s="3">
        <v>0</v>
      </c>
      <c r="S90" s="3">
        <v>0</v>
      </c>
      <c r="T90" s="3">
        <v>600</v>
      </c>
      <c r="U90" s="3">
        <v>481.99</v>
      </c>
      <c r="V90" s="3">
        <v>425.55</v>
      </c>
      <c r="W90" s="3">
        <v>464.5</v>
      </c>
      <c r="X90" s="3">
        <v>451.66</v>
      </c>
      <c r="Y90" s="3">
        <v>261.55</v>
      </c>
      <c r="Z90" s="3">
        <v>0</v>
      </c>
      <c r="AA90" s="3">
        <v>0</v>
      </c>
      <c r="AB90" s="3">
        <v>700</v>
      </c>
      <c r="AC90" s="3">
        <v>1078.4100000000001</v>
      </c>
      <c r="AD90" s="3">
        <v>723.55</v>
      </c>
      <c r="AE90" s="16">
        <v>1245.52</v>
      </c>
      <c r="AF90" s="16">
        <v>658.4</v>
      </c>
    </row>
    <row r="91" spans="1:32">
      <c r="A91" s="3" t="s">
        <v>90</v>
      </c>
      <c r="B91" s="14">
        <v>450</v>
      </c>
      <c r="C91" s="3">
        <v>306.89999999999998</v>
      </c>
      <c r="D91" s="3">
        <v>197.56</v>
      </c>
      <c r="E91" s="3">
        <v>161.15</v>
      </c>
      <c r="F91" s="3">
        <v>0</v>
      </c>
      <c r="G91" s="3">
        <v>400</v>
      </c>
      <c r="H91" s="3">
        <v>0</v>
      </c>
      <c r="I91" s="3">
        <v>0</v>
      </c>
      <c r="J91" s="3">
        <v>550</v>
      </c>
      <c r="K91" s="3">
        <v>200</v>
      </c>
      <c r="L91" s="3">
        <v>100</v>
      </c>
      <c r="M91" s="3">
        <v>0</v>
      </c>
      <c r="N91" s="3">
        <v>0</v>
      </c>
      <c r="O91" s="15">
        <v>467.84</v>
      </c>
      <c r="P91" s="3">
        <v>559.84</v>
      </c>
      <c r="Q91" s="3">
        <v>0</v>
      </c>
      <c r="R91" s="3">
        <v>0</v>
      </c>
      <c r="S91" s="3">
        <v>0</v>
      </c>
      <c r="T91" s="3">
        <v>500</v>
      </c>
      <c r="U91" s="3">
        <v>282.76</v>
      </c>
      <c r="V91" s="3">
        <v>267.82</v>
      </c>
      <c r="W91" s="3">
        <v>535.83000000000004</v>
      </c>
      <c r="X91" s="3">
        <v>300.87</v>
      </c>
      <c r="Y91" s="3">
        <v>366.81</v>
      </c>
      <c r="Z91" s="3">
        <v>0</v>
      </c>
      <c r="AA91" s="3">
        <v>0</v>
      </c>
      <c r="AB91" s="3">
        <v>250</v>
      </c>
      <c r="AC91" s="3">
        <v>644.13</v>
      </c>
      <c r="AD91" s="3">
        <v>644.61</v>
      </c>
      <c r="AE91" s="16">
        <v>1296.21</v>
      </c>
      <c r="AF91" s="16">
        <v>792.42</v>
      </c>
    </row>
    <row r="92" spans="1:32">
      <c r="A92" s="3" t="s">
        <v>91</v>
      </c>
      <c r="B92" s="14">
        <v>550</v>
      </c>
      <c r="C92" s="3">
        <v>301.01</v>
      </c>
      <c r="D92" s="3">
        <v>207.26</v>
      </c>
      <c r="E92" s="3">
        <v>130.78</v>
      </c>
      <c r="F92" s="3">
        <v>0</v>
      </c>
      <c r="G92" s="3">
        <v>400</v>
      </c>
      <c r="H92" s="3">
        <v>0</v>
      </c>
      <c r="I92" s="3">
        <v>0</v>
      </c>
      <c r="J92" s="3">
        <v>600</v>
      </c>
      <c r="K92" s="3">
        <v>180</v>
      </c>
      <c r="L92" s="3">
        <v>100</v>
      </c>
      <c r="M92" s="3">
        <v>0</v>
      </c>
      <c r="N92" s="3">
        <v>0</v>
      </c>
      <c r="O92" s="15">
        <v>475.71</v>
      </c>
      <c r="P92" s="3">
        <v>452.27</v>
      </c>
      <c r="Q92" s="3">
        <v>0</v>
      </c>
      <c r="R92" s="3">
        <v>0</v>
      </c>
      <c r="S92" s="3">
        <v>0</v>
      </c>
      <c r="T92" s="3">
        <v>500</v>
      </c>
      <c r="U92" s="3">
        <v>194.98</v>
      </c>
      <c r="V92" s="3">
        <v>257.91000000000003</v>
      </c>
      <c r="W92" s="3">
        <v>527.77</v>
      </c>
      <c r="X92" s="3">
        <v>240.17</v>
      </c>
      <c r="Y92" s="3">
        <v>354.2</v>
      </c>
      <c r="Z92" s="3">
        <v>0</v>
      </c>
      <c r="AA92" s="3">
        <v>0</v>
      </c>
      <c r="AB92" s="3">
        <v>250</v>
      </c>
      <c r="AC92" s="3">
        <v>598.52</v>
      </c>
      <c r="AD92" s="3">
        <v>632.45000000000005</v>
      </c>
      <c r="AE92" s="16">
        <v>1229.6400000000001</v>
      </c>
      <c r="AF92" s="16">
        <v>717.6</v>
      </c>
    </row>
    <row r="93" spans="1:32">
      <c r="A93" s="3" t="s">
        <v>92</v>
      </c>
      <c r="B93" s="14">
        <v>650</v>
      </c>
      <c r="C93" s="3">
        <v>406.98</v>
      </c>
      <c r="D93" s="3">
        <v>99.57</v>
      </c>
      <c r="E93" s="3">
        <v>254.12</v>
      </c>
      <c r="F93" s="3">
        <v>0</v>
      </c>
      <c r="G93" s="3">
        <v>471.18</v>
      </c>
      <c r="H93" s="3">
        <v>0</v>
      </c>
      <c r="I93" s="3">
        <v>0</v>
      </c>
      <c r="J93" s="3">
        <v>500</v>
      </c>
      <c r="K93" s="3">
        <v>250</v>
      </c>
      <c r="L93" s="3">
        <v>150</v>
      </c>
      <c r="M93" s="3">
        <v>0</v>
      </c>
      <c r="N93" s="3">
        <v>0</v>
      </c>
      <c r="O93" s="15">
        <v>611.13</v>
      </c>
      <c r="P93" s="3">
        <v>753.73</v>
      </c>
      <c r="Q93" s="3">
        <v>0</v>
      </c>
      <c r="R93" s="3">
        <v>0</v>
      </c>
      <c r="S93" s="3">
        <v>0</v>
      </c>
      <c r="T93" s="3">
        <v>284.95999999999998</v>
      </c>
      <c r="U93" s="3">
        <v>345.53</v>
      </c>
      <c r="V93" s="3">
        <v>181.65</v>
      </c>
      <c r="W93" s="3">
        <v>530.29</v>
      </c>
      <c r="X93" s="3">
        <v>229.78</v>
      </c>
      <c r="Y93" s="3">
        <v>386.23</v>
      </c>
      <c r="Z93" s="3">
        <v>0</v>
      </c>
      <c r="AA93" s="3">
        <v>0</v>
      </c>
      <c r="AB93" s="3">
        <v>400</v>
      </c>
      <c r="AC93" s="3">
        <v>442.48</v>
      </c>
      <c r="AD93" s="3">
        <v>406.44</v>
      </c>
      <c r="AE93" s="16">
        <v>1156.78</v>
      </c>
      <c r="AF93" s="16">
        <v>778.57</v>
      </c>
    </row>
    <row r="94" spans="1:32">
      <c r="A94" s="3" t="s">
        <v>93</v>
      </c>
      <c r="B94" s="14">
        <v>800</v>
      </c>
      <c r="C94" s="3">
        <v>492.25</v>
      </c>
      <c r="D94" s="3">
        <v>199.26</v>
      </c>
      <c r="E94" s="3">
        <v>297.13</v>
      </c>
      <c r="F94" s="3">
        <v>0</v>
      </c>
      <c r="G94" s="3">
        <v>542.38</v>
      </c>
      <c r="H94" s="3">
        <v>0</v>
      </c>
      <c r="I94" s="3">
        <v>0</v>
      </c>
      <c r="J94" s="3">
        <v>300</v>
      </c>
      <c r="K94" s="3">
        <v>300</v>
      </c>
      <c r="L94" s="3">
        <v>200</v>
      </c>
      <c r="M94" s="3">
        <v>0</v>
      </c>
      <c r="N94" s="3">
        <v>0</v>
      </c>
      <c r="O94" s="15">
        <v>477.96</v>
      </c>
      <c r="P94" s="3">
        <v>737.49</v>
      </c>
      <c r="Q94" s="3">
        <v>0</v>
      </c>
      <c r="R94" s="3">
        <v>0</v>
      </c>
      <c r="S94" s="3">
        <v>0</v>
      </c>
      <c r="T94" s="3">
        <v>253.27</v>
      </c>
      <c r="U94" s="3">
        <v>339.93</v>
      </c>
      <c r="V94" s="3">
        <v>146.44</v>
      </c>
      <c r="W94" s="3">
        <v>532.33000000000004</v>
      </c>
      <c r="X94" s="3">
        <v>227.48</v>
      </c>
      <c r="Y94" s="3">
        <v>406.54</v>
      </c>
      <c r="Z94" s="3">
        <v>0</v>
      </c>
      <c r="AA94" s="3">
        <v>0</v>
      </c>
      <c r="AB94" s="3">
        <v>400</v>
      </c>
      <c r="AC94" s="3">
        <v>446.68</v>
      </c>
      <c r="AD94" s="3">
        <v>390.85</v>
      </c>
      <c r="AE94" s="16">
        <v>1342.83</v>
      </c>
      <c r="AF94" s="16">
        <v>758.62</v>
      </c>
    </row>
    <row r="95" spans="1:32">
      <c r="A95" s="3" t="s">
        <v>94</v>
      </c>
      <c r="B95" s="14">
        <v>450</v>
      </c>
      <c r="C95" s="3">
        <v>404</v>
      </c>
      <c r="D95" s="3">
        <v>443.1</v>
      </c>
      <c r="E95" s="3">
        <v>180.18</v>
      </c>
      <c r="F95" s="3">
        <v>0</v>
      </c>
      <c r="G95" s="3">
        <v>1175.1600000000001</v>
      </c>
      <c r="H95" s="3">
        <v>0</v>
      </c>
      <c r="I95" s="3">
        <v>0</v>
      </c>
      <c r="J95" s="3">
        <v>250</v>
      </c>
      <c r="K95" s="3">
        <v>400</v>
      </c>
      <c r="L95" s="3">
        <v>50</v>
      </c>
      <c r="M95" s="3">
        <v>0</v>
      </c>
      <c r="N95" s="3">
        <v>0</v>
      </c>
      <c r="O95" s="15">
        <v>958.97</v>
      </c>
      <c r="P95" s="3">
        <v>766.82</v>
      </c>
      <c r="Q95" s="3">
        <v>0</v>
      </c>
      <c r="R95" s="3">
        <v>0</v>
      </c>
      <c r="S95" s="3">
        <v>0</v>
      </c>
      <c r="T95" s="3">
        <v>0</v>
      </c>
      <c r="U95" s="3">
        <v>188.12</v>
      </c>
      <c r="V95" s="3">
        <v>282.06</v>
      </c>
      <c r="W95" s="3">
        <v>548.84</v>
      </c>
      <c r="X95" s="3">
        <v>275.18</v>
      </c>
      <c r="Y95" s="3">
        <v>627.77</v>
      </c>
      <c r="Z95" s="3">
        <v>282.93</v>
      </c>
      <c r="AA95" s="3">
        <v>0</v>
      </c>
      <c r="AB95" s="3">
        <v>600</v>
      </c>
      <c r="AC95" s="3">
        <v>648.07000000000005</v>
      </c>
      <c r="AD95" s="3">
        <v>506.25</v>
      </c>
      <c r="AE95" s="16">
        <v>1576.01</v>
      </c>
      <c r="AF95" s="16">
        <v>828.81</v>
      </c>
    </row>
    <row r="96" spans="1:32">
      <c r="A96" s="3" t="s">
        <v>95</v>
      </c>
      <c r="B96" s="14">
        <v>450</v>
      </c>
      <c r="C96" s="3">
        <v>451.91</v>
      </c>
      <c r="D96" s="3">
        <v>527.37</v>
      </c>
      <c r="E96" s="3">
        <v>214.01</v>
      </c>
      <c r="F96" s="3">
        <v>0</v>
      </c>
      <c r="G96" s="3">
        <v>1306.1400000000001</v>
      </c>
      <c r="H96" s="3">
        <v>0</v>
      </c>
      <c r="I96" s="3">
        <v>36.19</v>
      </c>
      <c r="J96" s="3">
        <v>150</v>
      </c>
      <c r="K96" s="3">
        <v>400</v>
      </c>
      <c r="L96" s="3">
        <v>50</v>
      </c>
      <c r="M96" s="3">
        <v>0</v>
      </c>
      <c r="N96" s="3">
        <v>0</v>
      </c>
      <c r="O96" s="15">
        <v>982.59</v>
      </c>
      <c r="P96" s="3">
        <v>822.75</v>
      </c>
      <c r="Q96" s="3">
        <v>0</v>
      </c>
      <c r="R96" s="3">
        <v>0</v>
      </c>
      <c r="S96" s="3">
        <v>0</v>
      </c>
      <c r="T96" s="3">
        <v>0</v>
      </c>
      <c r="U96" s="3">
        <v>198.14</v>
      </c>
      <c r="V96" s="3">
        <v>291.70999999999998</v>
      </c>
      <c r="W96" s="3">
        <v>572.76</v>
      </c>
      <c r="X96" s="3">
        <v>302.87</v>
      </c>
      <c r="Y96" s="3">
        <v>626.16999999999996</v>
      </c>
      <c r="Z96" s="3">
        <v>284.02</v>
      </c>
      <c r="AA96" s="3">
        <v>0</v>
      </c>
      <c r="AB96" s="3">
        <v>700</v>
      </c>
      <c r="AC96" s="3">
        <v>672.12</v>
      </c>
      <c r="AD96" s="3">
        <v>536.70000000000005</v>
      </c>
      <c r="AE96" s="16">
        <v>1961.12</v>
      </c>
      <c r="AF96" s="16">
        <v>831.32</v>
      </c>
    </row>
    <row r="97" spans="1:33">
      <c r="A97" s="3" t="s">
        <v>96</v>
      </c>
      <c r="B97" s="14">
        <v>750</v>
      </c>
      <c r="C97" s="3">
        <v>736.42</v>
      </c>
      <c r="D97" s="3">
        <v>553.78</v>
      </c>
      <c r="E97" s="3">
        <v>313.38</v>
      </c>
      <c r="F97" s="3">
        <v>0</v>
      </c>
      <c r="G97" s="3">
        <v>1603.04</v>
      </c>
      <c r="H97" s="3">
        <v>0</v>
      </c>
      <c r="I97" s="3">
        <v>0</v>
      </c>
      <c r="J97" s="3">
        <v>50</v>
      </c>
      <c r="K97" s="3">
        <v>350</v>
      </c>
      <c r="L97" s="3">
        <v>50</v>
      </c>
      <c r="M97" s="3">
        <v>0</v>
      </c>
      <c r="N97" s="3">
        <v>0</v>
      </c>
      <c r="O97" s="15">
        <v>1048.33</v>
      </c>
      <c r="P97" s="3">
        <v>735.32</v>
      </c>
      <c r="Q97" s="3">
        <v>0</v>
      </c>
      <c r="R97" s="3">
        <v>0</v>
      </c>
      <c r="S97" s="3">
        <v>0</v>
      </c>
      <c r="T97" s="3">
        <v>0</v>
      </c>
      <c r="U97" s="3">
        <v>138.72999999999999</v>
      </c>
      <c r="V97" s="3">
        <v>76.97</v>
      </c>
      <c r="W97" s="3">
        <v>275.86</v>
      </c>
      <c r="X97" s="3">
        <v>212.59</v>
      </c>
      <c r="Y97" s="3">
        <v>533.23</v>
      </c>
      <c r="Z97" s="3">
        <v>460.97</v>
      </c>
      <c r="AA97" s="3">
        <v>0</v>
      </c>
      <c r="AB97" s="3">
        <v>700</v>
      </c>
      <c r="AC97" s="3">
        <v>667.5</v>
      </c>
      <c r="AD97" s="3">
        <v>1251.47</v>
      </c>
      <c r="AE97" s="16">
        <v>1707.66</v>
      </c>
      <c r="AF97" s="16">
        <v>869.31</v>
      </c>
    </row>
    <row r="98" spans="1:33">
      <c r="A98" s="3" t="s">
        <v>97</v>
      </c>
      <c r="B98" s="14">
        <v>800</v>
      </c>
      <c r="C98" s="3">
        <v>780.56</v>
      </c>
      <c r="D98" s="3">
        <v>535.14</v>
      </c>
      <c r="E98" s="3">
        <v>298.83999999999997</v>
      </c>
      <c r="F98" s="3">
        <v>0</v>
      </c>
      <c r="G98" s="3">
        <v>1658.02</v>
      </c>
      <c r="H98" s="3">
        <v>0</v>
      </c>
      <c r="I98" s="3">
        <v>23.39</v>
      </c>
      <c r="J98" s="3">
        <v>0</v>
      </c>
      <c r="K98" s="3">
        <v>350</v>
      </c>
      <c r="L98" s="3">
        <v>50</v>
      </c>
      <c r="M98" s="3">
        <v>0</v>
      </c>
      <c r="N98" s="3">
        <v>0</v>
      </c>
      <c r="O98" s="15">
        <v>1119.29</v>
      </c>
      <c r="P98" s="3">
        <v>860.88</v>
      </c>
      <c r="Q98" s="3">
        <v>0</v>
      </c>
      <c r="R98" s="3">
        <v>0</v>
      </c>
      <c r="S98" s="3">
        <v>0</v>
      </c>
      <c r="T98" s="3">
        <v>0</v>
      </c>
      <c r="U98" s="3">
        <v>152.94</v>
      </c>
      <c r="V98" s="3">
        <v>55.88</v>
      </c>
      <c r="W98" s="3">
        <v>298.2</v>
      </c>
      <c r="X98" s="3">
        <v>255.51</v>
      </c>
      <c r="Y98" s="3">
        <v>511.64</v>
      </c>
      <c r="Z98" s="3">
        <v>509.59</v>
      </c>
      <c r="AA98" s="3">
        <v>0</v>
      </c>
      <c r="AB98" s="3">
        <v>700</v>
      </c>
      <c r="AC98" s="3">
        <v>718.58</v>
      </c>
      <c r="AD98" s="3">
        <v>1361.57</v>
      </c>
      <c r="AE98" s="16">
        <v>1803.8</v>
      </c>
      <c r="AF98" s="16">
        <v>893.9</v>
      </c>
    </row>
    <row r="99" spans="1:33" ht="15.75">
      <c r="A99" s="17" t="s">
        <v>102</v>
      </c>
      <c r="B99" s="17">
        <f>SUM(B3:B98)</f>
        <v>63022.86</v>
      </c>
      <c r="C99" s="17">
        <f t="shared" ref="C99:AF99" si="0">SUM(C3:C98)</f>
        <v>35828.67</v>
      </c>
      <c r="D99" s="17">
        <f t="shared" si="0"/>
        <v>15299.300000000001</v>
      </c>
      <c r="E99" s="17">
        <f t="shared" si="0"/>
        <v>16958.47</v>
      </c>
      <c r="F99" s="17">
        <f t="shared" si="0"/>
        <v>26890.210000000003</v>
      </c>
      <c r="G99" s="17">
        <f t="shared" si="0"/>
        <v>31430.920000000002</v>
      </c>
      <c r="H99" s="17">
        <f t="shared" si="0"/>
        <v>73238.820000000007</v>
      </c>
      <c r="I99" s="17">
        <f t="shared" si="0"/>
        <v>25843.629999999997</v>
      </c>
      <c r="J99" s="17">
        <f t="shared" si="0"/>
        <v>50868.270000000004</v>
      </c>
      <c r="K99" s="17">
        <f t="shared" si="0"/>
        <v>39271.26</v>
      </c>
      <c r="L99" s="17">
        <f t="shared" si="0"/>
        <v>71850</v>
      </c>
      <c r="M99" s="17">
        <f t="shared" si="0"/>
        <v>90525</v>
      </c>
      <c r="N99" s="17">
        <f t="shared" si="0"/>
        <v>10900</v>
      </c>
      <c r="O99" s="17">
        <f t="shared" si="0"/>
        <v>20311.019999999997</v>
      </c>
      <c r="P99" s="17">
        <f t="shared" si="0"/>
        <v>24011.75</v>
      </c>
      <c r="Q99" s="17">
        <f t="shared" si="0"/>
        <v>11934.69</v>
      </c>
      <c r="R99" s="17">
        <f t="shared" si="0"/>
        <v>0</v>
      </c>
      <c r="S99" s="17">
        <f t="shared" si="0"/>
        <v>0</v>
      </c>
      <c r="T99" s="17">
        <f t="shared" si="0"/>
        <v>16313.23</v>
      </c>
      <c r="U99" s="17">
        <f t="shared" si="0"/>
        <v>20493.449999999993</v>
      </c>
      <c r="V99" s="17">
        <f t="shared" si="0"/>
        <v>17347.54</v>
      </c>
      <c r="W99" s="17">
        <f t="shared" si="0"/>
        <v>21126.610000000004</v>
      </c>
      <c r="X99" s="17">
        <f t="shared" si="0"/>
        <v>21566.079999999994</v>
      </c>
      <c r="Y99" s="17">
        <f t="shared" si="0"/>
        <v>14203.55</v>
      </c>
      <c r="Z99" s="17">
        <f t="shared" si="0"/>
        <v>36084.569999999992</v>
      </c>
      <c r="AA99" s="17">
        <f t="shared" si="0"/>
        <v>50047.390000000007</v>
      </c>
      <c r="AB99" s="17">
        <f t="shared" si="0"/>
        <v>88767.06</v>
      </c>
      <c r="AC99" s="17">
        <f t="shared" si="0"/>
        <v>79423.11</v>
      </c>
      <c r="AD99" s="17">
        <f t="shared" si="0"/>
        <v>34639.81</v>
      </c>
      <c r="AE99" s="17">
        <f t="shared" si="0"/>
        <v>56885.710000000021</v>
      </c>
      <c r="AF99" s="17">
        <f t="shared" si="0"/>
        <v>39382.589999999997</v>
      </c>
      <c r="AG99" s="18">
        <f>SUM(B99:AF99)</f>
        <v>1104465.5699999998</v>
      </c>
    </row>
    <row r="100" spans="1:33" ht="15.75">
      <c r="A100" s="17" t="s">
        <v>103</v>
      </c>
      <c r="B100" s="17">
        <f>B99/4000</f>
        <v>15.755715</v>
      </c>
      <c r="C100" s="17">
        <f t="shared" ref="C100:AF100" si="1">C99/4000</f>
        <v>8.9571674999999988</v>
      </c>
      <c r="D100" s="17">
        <f t="shared" si="1"/>
        <v>3.8248250000000001</v>
      </c>
      <c r="E100" s="17">
        <f t="shared" si="1"/>
        <v>4.2396175000000005</v>
      </c>
      <c r="F100" s="17">
        <f t="shared" si="1"/>
        <v>6.7225525000000008</v>
      </c>
      <c r="G100" s="17">
        <f t="shared" si="1"/>
        <v>7.8577300000000001</v>
      </c>
      <c r="H100" s="17">
        <f t="shared" si="1"/>
        <v>18.309705000000001</v>
      </c>
      <c r="I100" s="17">
        <f t="shared" si="1"/>
        <v>6.4609074999999994</v>
      </c>
      <c r="J100" s="17">
        <f t="shared" si="1"/>
        <v>12.717067500000001</v>
      </c>
      <c r="K100" s="17">
        <f t="shared" si="1"/>
        <v>9.8178150000000013</v>
      </c>
      <c r="L100" s="17">
        <f t="shared" si="1"/>
        <v>17.962499999999999</v>
      </c>
      <c r="M100" s="17">
        <f t="shared" si="1"/>
        <v>22.631250000000001</v>
      </c>
      <c r="N100" s="17">
        <f t="shared" si="1"/>
        <v>2.7250000000000001</v>
      </c>
      <c r="O100" s="17">
        <f t="shared" si="1"/>
        <v>5.0777549999999989</v>
      </c>
      <c r="P100" s="17">
        <f t="shared" si="1"/>
        <v>6.0029374999999998</v>
      </c>
      <c r="Q100" s="17">
        <f t="shared" si="1"/>
        <v>2.9836724999999999</v>
      </c>
      <c r="R100" s="17">
        <f t="shared" si="1"/>
        <v>0</v>
      </c>
      <c r="S100" s="17">
        <f t="shared" si="1"/>
        <v>0</v>
      </c>
      <c r="T100" s="17">
        <f t="shared" si="1"/>
        <v>4.0783075000000002</v>
      </c>
      <c r="U100" s="17">
        <f t="shared" si="1"/>
        <v>5.123362499999998</v>
      </c>
      <c r="V100" s="17">
        <f t="shared" si="1"/>
        <v>4.3368850000000005</v>
      </c>
      <c r="W100" s="17">
        <f t="shared" si="1"/>
        <v>5.2816525000000007</v>
      </c>
      <c r="X100" s="17">
        <f t="shared" si="1"/>
        <v>5.391519999999999</v>
      </c>
      <c r="Y100" s="17">
        <f t="shared" si="1"/>
        <v>3.5508875</v>
      </c>
      <c r="Z100" s="17">
        <f t="shared" si="1"/>
        <v>9.0211424999999981</v>
      </c>
      <c r="AA100" s="17">
        <f t="shared" si="1"/>
        <v>12.511847500000002</v>
      </c>
      <c r="AB100" s="17">
        <f t="shared" si="1"/>
        <v>22.191765</v>
      </c>
      <c r="AC100" s="17">
        <f t="shared" si="1"/>
        <v>19.855777499999999</v>
      </c>
      <c r="AD100" s="17">
        <f t="shared" si="1"/>
        <v>8.6599524999999993</v>
      </c>
      <c r="AE100" s="17">
        <f t="shared" si="1"/>
        <v>14.221427500000006</v>
      </c>
      <c r="AF100" s="17">
        <f t="shared" si="1"/>
        <v>9.8456474999999983</v>
      </c>
      <c r="AG100" s="19">
        <f>SUM(B100:AF100)</f>
        <v>276.11639249999996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H16" sqref="H16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0.5703125" bestFit="1" customWidth="1"/>
  </cols>
  <sheetData>
    <row r="1" spans="1:33">
      <c r="B1" s="1">
        <v>45413</v>
      </c>
      <c r="C1" s="1">
        <v>45414</v>
      </c>
      <c r="D1" s="1">
        <v>45415</v>
      </c>
      <c r="E1" s="1">
        <v>45416</v>
      </c>
      <c r="F1" s="1">
        <v>45417</v>
      </c>
      <c r="G1" s="1">
        <v>45418</v>
      </c>
      <c r="H1" s="1">
        <v>45419</v>
      </c>
      <c r="I1" s="1">
        <v>45420</v>
      </c>
      <c r="J1" s="1">
        <v>45421</v>
      </c>
      <c r="K1" s="1">
        <v>45422</v>
      </c>
      <c r="L1" s="1">
        <v>45423</v>
      </c>
      <c r="M1" s="1">
        <v>45424</v>
      </c>
      <c r="N1" s="1">
        <v>45425</v>
      </c>
      <c r="O1" s="1">
        <v>45426</v>
      </c>
      <c r="P1" s="1">
        <v>45427</v>
      </c>
      <c r="Q1" s="1">
        <v>45428</v>
      </c>
      <c r="R1" s="1">
        <v>45429</v>
      </c>
      <c r="S1" s="1">
        <v>45430</v>
      </c>
      <c r="T1" s="1">
        <v>45431</v>
      </c>
      <c r="U1" s="1">
        <v>45432</v>
      </c>
      <c r="V1" s="1">
        <v>45433</v>
      </c>
      <c r="W1" s="1">
        <v>45434</v>
      </c>
      <c r="X1" s="1">
        <v>45435</v>
      </c>
      <c r="Y1" s="1">
        <v>45436</v>
      </c>
      <c r="Z1" s="1">
        <v>45437</v>
      </c>
      <c r="AA1" s="1">
        <v>45438</v>
      </c>
      <c r="AB1" s="1">
        <v>45439</v>
      </c>
      <c r="AC1" s="1">
        <v>45440</v>
      </c>
      <c r="AD1" s="1">
        <v>45441</v>
      </c>
      <c r="AE1" s="1">
        <v>45442</v>
      </c>
      <c r="AF1" s="1">
        <v>45443</v>
      </c>
      <c r="AG1" s="1"/>
    </row>
    <row r="2" spans="1:33" ht="30">
      <c r="A2" s="2" t="s">
        <v>0</v>
      </c>
      <c r="B2" s="2" t="s">
        <v>1</v>
      </c>
    </row>
    <row r="3" spans="1:33">
      <c r="A3" s="3" t="s">
        <v>2</v>
      </c>
      <c r="B3" s="3">
        <v>96</v>
      </c>
      <c r="C3" s="3">
        <v>96</v>
      </c>
      <c r="D3" s="3">
        <v>96</v>
      </c>
      <c r="E3" s="3">
        <v>196</v>
      </c>
      <c r="F3" s="3">
        <v>92</v>
      </c>
      <c r="G3" s="3">
        <v>96</v>
      </c>
      <c r="H3" s="3">
        <v>96</v>
      </c>
      <c r="I3" s="3">
        <v>96</v>
      </c>
      <c r="J3" s="3">
        <v>96</v>
      </c>
      <c r="K3" s="3">
        <v>96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3">
      <c r="A4" s="3" t="s">
        <v>3</v>
      </c>
      <c r="B4" s="3">
        <v>96</v>
      </c>
      <c r="C4" s="3">
        <v>96</v>
      </c>
      <c r="D4" s="3">
        <v>96</v>
      </c>
      <c r="E4" s="3">
        <v>196</v>
      </c>
      <c r="F4" s="3">
        <v>92</v>
      </c>
      <c r="G4" s="3">
        <v>96</v>
      </c>
      <c r="H4" s="3">
        <v>96</v>
      </c>
      <c r="I4" s="3">
        <v>96</v>
      </c>
      <c r="J4" s="3">
        <v>96</v>
      </c>
      <c r="K4" s="3">
        <v>96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3">
      <c r="A5" s="3" t="s">
        <v>4</v>
      </c>
      <c r="B5" s="3">
        <v>96</v>
      </c>
      <c r="C5" s="3">
        <v>96</v>
      </c>
      <c r="D5" s="3">
        <v>96</v>
      </c>
      <c r="E5" s="3">
        <v>196</v>
      </c>
      <c r="F5" s="3">
        <v>92</v>
      </c>
      <c r="G5" s="3">
        <v>96</v>
      </c>
      <c r="H5" s="3">
        <v>96</v>
      </c>
      <c r="I5" s="3">
        <v>96</v>
      </c>
      <c r="J5" s="3">
        <v>96</v>
      </c>
      <c r="K5" s="3">
        <v>96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3">
      <c r="A6" s="3" t="s">
        <v>5</v>
      </c>
      <c r="B6" s="3">
        <v>96</v>
      </c>
      <c r="C6" s="3">
        <v>96</v>
      </c>
      <c r="D6" s="3">
        <v>96</v>
      </c>
      <c r="E6" s="3">
        <v>196</v>
      </c>
      <c r="F6" s="3">
        <v>92</v>
      </c>
      <c r="G6" s="3">
        <v>96</v>
      </c>
      <c r="H6" s="3">
        <v>96</v>
      </c>
      <c r="I6" s="3">
        <v>96</v>
      </c>
      <c r="J6" s="3">
        <v>96</v>
      </c>
      <c r="K6" s="3">
        <v>96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3">
      <c r="A7" s="3" t="s">
        <v>6</v>
      </c>
      <c r="B7" s="3">
        <v>96</v>
      </c>
      <c r="C7" s="3">
        <v>96</v>
      </c>
      <c r="D7" s="3">
        <v>96</v>
      </c>
      <c r="E7" s="3">
        <v>196</v>
      </c>
      <c r="F7" s="3">
        <v>96</v>
      </c>
      <c r="G7" s="3">
        <v>96</v>
      </c>
      <c r="H7" s="3">
        <v>96</v>
      </c>
      <c r="I7" s="3">
        <v>96</v>
      </c>
      <c r="J7" s="3">
        <v>96</v>
      </c>
      <c r="K7" s="3">
        <v>96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3">
      <c r="A8" s="3" t="s">
        <v>7</v>
      </c>
      <c r="B8" s="3">
        <v>96</v>
      </c>
      <c r="C8" s="3">
        <v>96</v>
      </c>
      <c r="D8" s="3">
        <v>96</v>
      </c>
      <c r="E8" s="3">
        <v>196</v>
      </c>
      <c r="F8" s="3">
        <v>96</v>
      </c>
      <c r="G8" s="3">
        <v>96</v>
      </c>
      <c r="H8" s="3">
        <v>96</v>
      </c>
      <c r="I8" s="3">
        <v>96</v>
      </c>
      <c r="J8" s="3">
        <v>96</v>
      </c>
      <c r="K8" s="3">
        <v>96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3">
      <c r="A9" s="3" t="s">
        <v>8</v>
      </c>
      <c r="B9" s="3">
        <v>96</v>
      </c>
      <c r="C9" s="3">
        <v>96</v>
      </c>
      <c r="D9" s="3">
        <v>96</v>
      </c>
      <c r="E9" s="3">
        <v>196</v>
      </c>
      <c r="F9" s="3">
        <v>96</v>
      </c>
      <c r="G9" s="3">
        <v>96</v>
      </c>
      <c r="H9" s="3">
        <v>96</v>
      </c>
      <c r="I9" s="3">
        <v>96</v>
      </c>
      <c r="J9" s="3">
        <v>96</v>
      </c>
      <c r="K9" s="3">
        <v>96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3">
      <c r="A10" s="3" t="s">
        <v>9</v>
      </c>
      <c r="B10" s="3">
        <v>96</v>
      </c>
      <c r="C10" s="3">
        <v>96</v>
      </c>
      <c r="D10" s="3">
        <v>96</v>
      </c>
      <c r="E10" s="3">
        <v>196</v>
      </c>
      <c r="F10" s="3">
        <v>96</v>
      </c>
      <c r="G10" s="3">
        <v>96</v>
      </c>
      <c r="H10" s="3">
        <v>96</v>
      </c>
      <c r="I10" s="3">
        <v>96</v>
      </c>
      <c r="J10" s="3">
        <v>96</v>
      </c>
      <c r="K10" s="3">
        <v>96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3">
      <c r="A11" s="3" t="s">
        <v>10</v>
      </c>
      <c r="B11" s="3">
        <v>96</v>
      </c>
      <c r="C11" s="3">
        <v>96</v>
      </c>
      <c r="D11" s="3">
        <v>96</v>
      </c>
      <c r="E11" s="3">
        <v>96</v>
      </c>
      <c r="F11" s="3">
        <v>96</v>
      </c>
      <c r="G11" s="3">
        <v>96</v>
      </c>
      <c r="H11" s="3">
        <v>96</v>
      </c>
      <c r="I11" s="3">
        <v>96</v>
      </c>
      <c r="J11" s="3">
        <v>96</v>
      </c>
      <c r="K11" s="3">
        <v>96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3">
      <c r="A12" s="3" t="s">
        <v>11</v>
      </c>
      <c r="B12" s="3">
        <v>96</v>
      </c>
      <c r="C12" s="3">
        <v>96</v>
      </c>
      <c r="D12" s="3">
        <v>96</v>
      </c>
      <c r="E12" s="3">
        <v>96</v>
      </c>
      <c r="F12" s="3">
        <v>96</v>
      </c>
      <c r="G12" s="3">
        <v>96</v>
      </c>
      <c r="H12" s="3">
        <v>96</v>
      </c>
      <c r="I12" s="3">
        <v>96</v>
      </c>
      <c r="J12" s="3">
        <v>96</v>
      </c>
      <c r="K12" s="3">
        <v>96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3">
      <c r="A13" s="3" t="s">
        <v>12</v>
      </c>
      <c r="B13" s="3">
        <v>96</v>
      </c>
      <c r="C13" s="3">
        <v>96</v>
      </c>
      <c r="D13" s="3">
        <v>96</v>
      </c>
      <c r="E13" s="3">
        <v>96</v>
      </c>
      <c r="F13" s="3">
        <v>96</v>
      </c>
      <c r="G13" s="3">
        <v>96</v>
      </c>
      <c r="H13" s="3">
        <v>96</v>
      </c>
      <c r="I13" s="3">
        <v>96</v>
      </c>
      <c r="J13" s="3">
        <v>96</v>
      </c>
      <c r="K13" s="3">
        <v>96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3">
      <c r="A14" s="3" t="s">
        <v>13</v>
      </c>
      <c r="B14" s="3">
        <v>96</v>
      </c>
      <c r="C14" s="3">
        <v>96</v>
      </c>
      <c r="D14" s="3">
        <v>96</v>
      </c>
      <c r="E14" s="3">
        <v>96</v>
      </c>
      <c r="F14" s="3">
        <v>96</v>
      </c>
      <c r="G14" s="3">
        <v>96</v>
      </c>
      <c r="H14" s="3">
        <v>96</v>
      </c>
      <c r="I14" s="3">
        <v>96</v>
      </c>
      <c r="J14" s="3">
        <v>96</v>
      </c>
      <c r="K14" s="3">
        <v>96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3">
      <c r="A15" s="3" t="s">
        <v>14</v>
      </c>
      <c r="B15" s="3">
        <v>96</v>
      </c>
      <c r="C15" s="3">
        <v>96</v>
      </c>
      <c r="D15" s="3">
        <v>96</v>
      </c>
      <c r="E15" s="3">
        <v>96</v>
      </c>
      <c r="F15" s="3">
        <v>96</v>
      </c>
      <c r="G15" s="3">
        <v>96</v>
      </c>
      <c r="H15" s="3">
        <v>96</v>
      </c>
      <c r="I15" s="3">
        <v>96</v>
      </c>
      <c r="J15" s="3">
        <v>96</v>
      </c>
      <c r="K15" s="3">
        <v>96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3">
      <c r="A16" s="3" t="s">
        <v>15</v>
      </c>
      <c r="B16" s="3">
        <v>96</v>
      </c>
      <c r="C16" s="3">
        <v>96</v>
      </c>
      <c r="D16" s="3">
        <v>96</v>
      </c>
      <c r="E16" s="3">
        <v>96</v>
      </c>
      <c r="F16" s="3">
        <v>96</v>
      </c>
      <c r="G16" s="3">
        <v>96</v>
      </c>
      <c r="H16" s="3">
        <v>96</v>
      </c>
      <c r="I16" s="3">
        <v>96</v>
      </c>
      <c r="J16" s="3">
        <v>96</v>
      </c>
      <c r="K16" s="3">
        <v>96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>
      <c r="A17" s="3" t="s">
        <v>16</v>
      </c>
      <c r="B17" s="3">
        <v>96</v>
      </c>
      <c r="C17" s="3">
        <v>96</v>
      </c>
      <c r="D17" s="3">
        <v>96</v>
      </c>
      <c r="E17" s="3">
        <v>96</v>
      </c>
      <c r="F17" s="3">
        <v>96</v>
      </c>
      <c r="G17" s="3">
        <v>96</v>
      </c>
      <c r="H17" s="3">
        <v>96</v>
      </c>
      <c r="I17" s="3">
        <v>96</v>
      </c>
      <c r="J17" s="3">
        <v>96</v>
      </c>
      <c r="K17" s="3">
        <v>96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>
      <c r="A18" s="3" t="s">
        <v>17</v>
      </c>
      <c r="B18" s="3">
        <v>96</v>
      </c>
      <c r="C18" s="3">
        <v>96</v>
      </c>
      <c r="D18" s="3">
        <v>96</v>
      </c>
      <c r="E18" s="3">
        <v>96</v>
      </c>
      <c r="F18" s="3">
        <v>96</v>
      </c>
      <c r="G18" s="3">
        <v>96</v>
      </c>
      <c r="H18" s="3">
        <v>96</v>
      </c>
      <c r="I18" s="3">
        <v>96</v>
      </c>
      <c r="J18" s="3">
        <v>96</v>
      </c>
      <c r="K18" s="3">
        <v>96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>
      <c r="A19" s="3" t="s">
        <v>18</v>
      </c>
      <c r="B19" s="3">
        <v>96</v>
      </c>
      <c r="C19" s="3">
        <v>96</v>
      </c>
      <c r="D19" s="3">
        <v>96</v>
      </c>
      <c r="E19" s="3">
        <v>96</v>
      </c>
      <c r="F19" s="3">
        <v>96</v>
      </c>
      <c r="G19" s="3">
        <v>96</v>
      </c>
      <c r="H19" s="3">
        <v>96</v>
      </c>
      <c r="I19" s="3">
        <v>96</v>
      </c>
      <c r="J19" s="3">
        <v>96</v>
      </c>
      <c r="K19" s="3">
        <v>96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>
      <c r="A20" s="3" t="s">
        <v>19</v>
      </c>
      <c r="B20" s="3">
        <v>96</v>
      </c>
      <c r="C20" s="3">
        <v>96</v>
      </c>
      <c r="D20" s="3">
        <v>96</v>
      </c>
      <c r="E20" s="3">
        <v>96</v>
      </c>
      <c r="F20" s="3">
        <v>96</v>
      </c>
      <c r="G20" s="3">
        <v>96</v>
      </c>
      <c r="H20" s="3">
        <v>96</v>
      </c>
      <c r="I20" s="3">
        <v>96</v>
      </c>
      <c r="J20" s="3">
        <v>96</v>
      </c>
      <c r="K20" s="3">
        <v>96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>
      <c r="A21" s="3" t="s">
        <v>20</v>
      </c>
      <c r="B21" s="3">
        <v>96</v>
      </c>
      <c r="C21" s="3">
        <v>96</v>
      </c>
      <c r="D21" s="3">
        <v>96</v>
      </c>
      <c r="E21" s="3">
        <v>96</v>
      </c>
      <c r="F21" s="3">
        <v>96</v>
      </c>
      <c r="G21" s="3">
        <v>96</v>
      </c>
      <c r="H21" s="3">
        <v>96</v>
      </c>
      <c r="I21" s="3">
        <v>96</v>
      </c>
      <c r="J21" s="3">
        <v>96</v>
      </c>
      <c r="K21" s="3">
        <v>96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>
      <c r="A22" s="3" t="s">
        <v>21</v>
      </c>
      <c r="B22" s="3">
        <v>96</v>
      </c>
      <c r="C22" s="3">
        <v>96</v>
      </c>
      <c r="D22" s="3">
        <v>96</v>
      </c>
      <c r="E22" s="3">
        <v>96</v>
      </c>
      <c r="F22" s="3">
        <v>96</v>
      </c>
      <c r="G22" s="3">
        <v>96</v>
      </c>
      <c r="H22" s="3">
        <v>96</v>
      </c>
      <c r="I22" s="3">
        <v>96</v>
      </c>
      <c r="J22" s="3">
        <v>96</v>
      </c>
      <c r="K22" s="3">
        <v>96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>
      <c r="A23" s="3" t="s">
        <v>22</v>
      </c>
      <c r="B23" s="3">
        <v>96</v>
      </c>
      <c r="C23" s="3">
        <v>96</v>
      </c>
      <c r="D23" s="3">
        <v>96</v>
      </c>
      <c r="E23" s="3">
        <v>96</v>
      </c>
      <c r="F23" s="3">
        <v>96</v>
      </c>
      <c r="G23" s="3">
        <v>96</v>
      </c>
      <c r="H23" s="3">
        <v>96</v>
      </c>
      <c r="I23" s="3">
        <v>96</v>
      </c>
      <c r="J23" s="3">
        <v>96</v>
      </c>
      <c r="K23" s="3">
        <v>96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>
      <c r="A24" s="3" t="s">
        <v>23</v>
      </c>
      <c r="B24" s="3">
        <v>96</v>
      </c>
      <c r="C24" s="3">
        <v>96</v>
      </c>
      <c r="D24" s="3">
        <v>96</v>
      </c>
      <c r="E24" s="3">
        <v>96</v>
      </c>
      <c r="F24" s="3">
        <v>96</v>
      </c>
      <c r="G24" s="3">
        <v>96</v>
      </c>
      <c r="H24" s="3">
        <v>96</v>
      </c>
      <c r="I24" s="3">
        <v>96</v>
      </c>
      <c r="J24" s="3">
        <v>96</v>
      </c>
      <c r="K24" s="3">
        <v>96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>
      <c r="A25" s="3" t="s">
        <v>24</v>
      </c>
      <c r="B25" s="3">
        <v>96</v>
      </c>
      <c r="C25" s="3">
        <v>96</v>
      </c>
      <c r="D25" s="3">
        <v>96</v>
      </c>
      <c r="E25" s="3">
        <v>96</v>
      </c>
      <c r="F25" s="3">
        <v>96</v>
      </c>
      <c r="G25" s="3">
        <v>96</v>
      </c>
      <c r="H25" s="3">
        <v>96</v>
      </c>
      <c r="I25" s="3">
        <v>96</v>
      </c>
      <c r="J25" s="3">
        <v>96</v>
      </c>
      <c r="K25" s="3">
        <v>96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>
      <c r="A26" s="3" t="s">
        <v>25</v>
      </c>
      <c r="B26" s="3">
        <v>96</v>
      </c>
      <c r="C26" s="3">
        <v>96</v>
      </c>
      <c r="D26" s="3">
        <v>96</v>
      </c>
      <c r="E26" s="3">
        <v>96</v>
      </c>
      <c r="F26" s="3">
        <v>96</v>
      </c>
      <c r="G26" s="3">
        <v>96</v>
      </c>
      <c r="H26" s="3">
        <v>96</v>
      </c>
      <c r="I26" s="3">
        <v>96</v>
      </c>
      <c r="J26" s="3">
        <v>96</v>
      </c>
      <c r="K26" s="3">
        <v>96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>
      <c r="A27" s="3" t="s">
        <v>26</v>
      </c>
      <c r="B27" s="3">
        <v>85</v>
      </c>
      <c r="C27" s="3">
        <v>85</v>
      </c>
      <c r="D27" s="3">
        <v>85</v>
      </c>
      <c r="E27" s="3">
        <v>85</v>
      </c>
      <c r="F27" s="3">
        <v>85</v>
      </c>
      <c r="G27" s="3">
        <v>85</v>
      </c>
      <c r="H27" s="3">
        <v>85</v>
      </c>
      <c r="I27" s="3">
        <v>85</v>
      </c>
      <c r="J27" s="3">
        <v>85</v>
      </c>
      <c r="K27" s="3">
        <v>85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>
      <c r="A28" s="3" t="s">
        <v>27</v>
      </c>
      <c r="B28" s="3">
        <v>85</v>
      </c>
      <c r="C28" s="3">
        <v>85</v>
      </c>
      <c r="D28" s="3">
        <v>85</v>
      </c>
      <c r="E28" s="3">
        <v>85</v>
      </c>
      <c r="F28" s="3">
        <v>85</v>
      </c>
      <c r="G28" s="3">
        <v>85</v>
      </c>
      <c r="H28" s="3">
        <v>85</v>
      </c>
      <c r="I28" s="3">
        <v>85</v>
      </c>
      <c r="J28" s="3">
        <v>85</v>
      </c>
      <c r="K28" s="3">
        <v>85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>
      <c r="A29" s="3" t="s">
        <v>28</v>
      </c>
      <c r="B29" s="3">
        <v>85</v>
      </c>
      <c r="C29" s="3">
        <v>85</v>
      </c>
      <c r="D29" s="3">
        <v>85</v>
      </c>
      <c r="E29" s="3">
        <v>85</v>
      </c>
      <c r="F29" s="3">
        <v>85</v>
      </c>
      <c r="G29" s="3">
        <v>85</v>
      </c>
      <c r="H29" s="3">
        <v>85</v>
      </c>
      <c r="I29" s="3">
        <v>85</v>
      </c>
      <c r="J29" s="3">
        <v>85</v>
      </c>
      <c r="K29" s="3">
        <v>85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>
      <c r="A30" s="3" t="s">
        <v>29</v>
      </c>
      <c r="B30" s="3">
        <v>85</v>
      </c>
      <c r="C30" s="3">
        <v>85</v>
      </c>
      <c r="D30" s="3">
        <v>85</v>
      </c>
      <c r="E30" s="3">
        <v>85</v>
      </c>
      <c r="F30" s="3">
        <v>85</v>
      </c>
      <c r="G30" s="3">
        <v>85</v>
      </c>
      <c r="H30" s="3">
        <v>85</v>
      </c>
      <c r="I30" s="3">
        <v>85</v>
      </c>
      <c r="J30" s="3">
        <v>85</v>
      </c>
      <c r="K30" s="3">
        <v>85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>
      <c r="A31" s="3" t="s">
        <v>30</v>
      </c>
      <c r="B31" s="3">
        <v>50</v>
      </c>
      <c r="C31" s="3">
        <v>50</v>
      </c>
      <c r="D31" s="3">
        <v>50</v>
      </c>
      <c r="E31" s="3">
        <v>50</v>
      </c>
      <c r="F31" s="3">
        <v>50</v>
      </c>
      <c r="G31" s="3">
        <v>50</v>
      </c>
      <c r="H31" s="3">
        <v>50</v>
      </c>
      <c r="I31" s="3">
        <v>50</v>
      </c>
      <c r="J31" s="3">
        <v>50</v>
      </c>
      <c r="K31" s="3">
        <v>50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>
      <c r="A32" s="3" t="s">
        <v>31</v>
      </c>
      <c r="B32" s="3">
        <v>50</v>
      </c>
      <c r="C32" s="3">
        <v>50</v>
      </c>
      <c r="D32" s="3">
        <v>50</v>
      </c>
      <c r="E32" s="3">
        <v>50</v>
      </c>
      <c r="F32" s="3">
        <v>50</v>
      </c>
      <c r="G32" s="3">
        <v>50</v>
      </c>
      <c r="H32" s="3">
        <v>50</v>
      </c>
      <c r="I32" s="3">
        <v>50</v>
      </c>
      <c r="J32" s="3">
        <v>50</v>
      </c>
      <c r="K32" s="3">
        <v>50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>
      <c r="A33" s="3" t="s">
        <v>32</v>
      </c>
      <c r="B33" s="3">
        <v>50</v>
      </c>
      <c r="C33" s="3">
        <v>50</v>
      </c>
      <c r="D33" s="3">
        <v>50</v>
      </c>
      <c r="E33" s="3">
        <v>50</v>
      </c>
      <c r="F33" s="3">
        <v>50</v>
      </c>
      <c r="G33" s="3">
        <v>50</v>
      </c>
      <c r="H33" s="3">
        <v>50</v>
      </c>
      <c r="I33" s="3">
        <v>50</v>
      </c>
      <c r="J33" s="3">
        <v>50</v>
      </c>
      <c r="K33" s="3">
        <v>50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>
      <c r="A34" s="3" t="s">
        <v>33</v>
      </c>
      <c r="B34" s="3">
        <v>50</v>
      </c>
      <c r="C34" s="3">
        <v>50</v>
      </c>
      <c r="D34" s="3">
        <v>50</v>
      </c>
      <c r="E34" s="3">
        <v>50</v>
      </c>
      <c r="F34" s="3">
        <v>50</v>
      </c>
      <c r="G34" s="3">
        <v>50</v>
      </c>
      <c r="H34" s="3">
        <v>50</v>
      </c>
      <c r="I34" s="3">
        <v>50</v>
      </c>
      <c r="J34" s="3">
        <v>50</v>
      </c>
      <c r="K34" s="3">
        <v>50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>
      <c r="A35" s="3" t="s">
        <v>34</v>
      </c>
      <c r="B35" s="3">
        <v>50</v>
      </c>
      <c r="C35" s="3">
        <v>50</v>
      </c>
      <c r="D35" s="3">
        <v>50</v>
      </c>
      <c r="E35" s="3">
        <v>50</v>
      </c>
      <c r="F35" s="3">
        <v>50</v>
      </c>
      <c r="G35" s="3">
        <v>50</v>
      </c>
      <c r="H35" s="3">
        <v>50</v>
      </c>
      <c r="I35" s="3">
        <v>50</v>
      </c>
      <c r="J35" s="3">
        <v>50</v>
      </c>
      <c r="K35" s="3">
        <v>50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>
      <c r="A36" s="3" t="s">
        <v>35</v>
      </c>
      <c r="B36" s="3">
        <v>50</v>
      </c>
      <c r="C36" s="3">
        <v>50</v>
      </c>
      <c r="D36" s="3">
        <v>50</v>
      </c>
      <c r="E36" s="3">
        <v>50</v>
      </c>
      <c r="F36" s="3">
        <v>50</v>
      </c>
      <c r="G36" s="3">
        <v>50</v>
      </c>
      <c r="H36" s="3">
        <v>50</v>
      </c>
      <c r="I36" s="3">
        <v>50</v>
      </c>
      <c r="J36" s="3">
        <v>50</v>
      </c>
      <c r="K36" s="3">
        <v>50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>
      <c r="A37" s="3" t="s">
        <v>36</v>
      </c>
      <c r="B37" s="3">
        <v>50</v>
      </c>
      <c r="C37" s="3">
        <v>50</v>
      </c>
      <c r="D37" s="3">
        <v>50</v>
      </c>
      <c r="E37" s="3">
        <v>50</v>
      </c>
      <c r="F37" s="3">
        <v>50</v>
      </c>
      <c r="G37" s="3">
        <v>50</v>
      </c>
      <c r="H37" s="3">
        <v>50</v>
      </c>
      <c r="I37" s="3">
        <v>50</v>
      </c>
      <c r="J37" s="3">
        <v>50</v>
      </c>
      <c r="K37" s="3">
        <v>50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>
      <c r="A38" s="3" t="s">
        <v>37</v>
      </c>
      <c r="B38" s="3">
        <v>50</v>
      </c>
      <c r="C38" s="3">
        <v>50</v>
      </c>
      <c r="D38" s="3">
        <v>50</v>
      </c>
      <c r="E38" s="3">
        <v>50</v>
      </c>
      <c r="F38" s="3">
        <v>50</v>
      </c>
      <c r="G38" s="3">
        <v>50</v>
      </c>
      <c r="H38" s="3">
        <v>50</v>
      </c>
      <c r="I38" s="3">
        <v>50</v>
      </c>
      <c r="J38" s="3">
        <v>50</v>
      </c>
      <c r="K38" s="3">
        <v>50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>
      <c r="A39" s="3" t="s">
        <v>38</v>
      </c>
      <c r="B39" s="3">
        <v>50</v>
      </c>
      <c r="C39" s="3">
        <v>50</v>
      </c>
      <c r="D39" s="3">
        <v>50</v>
      </c>
      <c r="E39" s="3">
        <v>50</v>
      </c>
      <c r="F39" s="3">
        <v>50</v>
      </c>
      <c r="G39" s="3">
        <v>50</v>
      </c>
      <c r="H39" s="3">
        <v>50</v>
      </c>
      <c r="I39" s="3">
        <v>50</v>
      </c>
      <c r="J39" s="3">
        <v>50</v>
      </c>
      <c r="K39" s="3">
        <v>50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>
      <c r="A40" s="3" t="s">
        <v>39</v>
      </c>
      <c r="B40" s="3">
        <v>50</v>
      </c>
      <c r="C40" s="3">
        <v>50</v>
      </c>
      <c r="D40" s="3">
        <v>50</v>
      </c>
      <c r="E40" s="3">
        <v>50</v>
      </c>
      <c r="F40" s="3">
        <v>50</v>
      </c>
      <c r="G40" s="3">
        <v>50</v>
      </c>
      <c r="H40" s="3">
        <v>50</v>
      </c>
      <c r="I40" s="3">
        <v>50</v>
      </c>
      <c r="J40" s="3">
        <v>50</v>
      </c>
      <c r="K40" s="3">
        <v>50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>
      <c r="A41" s="3" t="s">
        <v>40</v>
      </c>
      <c r="B41" s="3">
        <v>50</v>
      </c>
      <c r="C41" s="3">
        <v>50</v>
      </c>
      <c r="D41" s="3">
        <v>50</v>
      </c>
      <c r="E41" s="3">
        <v>50</v>
      </c>
      <c r="F41" s="3">
        <v>50</v>
      </c>
      <c r="G41" s="3">
        <v>50</v>
      </c>
      <c r="H41" s="3">
        <v>50</v>
      </c>
      <c r="I41" s="3">
        <v>50</v>
      </c>
      <c r="J41" s="3">
        <v>50</v>
      </c>
      <c r="K41" s="3">
        <v>50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>
      <c r="A42" s="3" t="s">
        <v>41</v>
      </c>
      <c r="B42" s="3">
        <v>50</v>
      </c>
      <c r="C42" s="3">
        <v>50</v>
      </c>
      <c r="D42" s="3">
        <v>50</v>
      </c>
      <c r="E42" s="3">
        <v>50</v>
      </c>
      <c r="F42" s="3">
        <v>50</v>
      </c>
      <c r="G42" s="3">
        <v>50</v>
      </c>
      <c r="H42" s="3">
        <v>50</v>
      </c>
      <c r="I42" s="3">
        <v>50</v>
      </c>
      <c r="J42" s="3">
        <v>50</v>
      </c>
      <c r="K42" s="3">
        <v>50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>
      <c r="A43" s="3" t="s">
        <v>42</v>
      </c>
      <c r="B43" s="3">
        <v>50</v>
      </c>
      <c r="C43" s="3">
        <v>50</v>
      </c>
      <c r="D43" s="3">
        <v>50</v>
      </c>
      <c r="E43" s="3">
        <v>50</v>
      </c>
      <c r="F43" s="3">
        <v>50</v>
      </c>
      <c r="G43" s="3">
        <v>50</v>
      </c>
      <c r="H43" s="3">
        <v>50</v>
      </c>
      <c r="I43" s="3">
        <v>50</v>
      </c>
      <c r="J43" s="3">
        <v>50</v>
      </c>
      <c r="K43" s="3">
        <v>50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>
      <c r="A44" s="3" t="s">
        <v>43</v>
      </c>
      <c r="B44" s="3">
        <v>50</v>
      </c>
      <c r="C44" s="3">
        <v>50</v>
      </c>
      <c r="D44" s="3">
        <v>50</v>
      </c>
      <c r="E44" s="3">
        <v>50</v>
      </c>
      <c r="F44" s="3">
        <v>50</v>
      </c>
      <c r="G44" s="3">
        <v>50</v>
      </c>
      <c r="H44" s="3">
        <v>50</v>
      </c>
      <c r="I44" s="3">
        <v>50</v>
      </c>
      <c r="J44" s="3">
        <v>50</v>
      </c>
      <c r="K44" s="3">
        <v>50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>
      <c r="A45" s="3" t="s">
        <v>44</v>
      </c>
      <c r="B45" s="3">
        <v>50</v>
      </c>
      <c r="C45" s="3">
        <v>50</v>
      </c>
      <c r="D45" s="3">
        <v>50</v>
      </c>
      <c r="E45" s="3">
        <v>50</v>
      </c>
      <c r="F45" s="3">
        <v>50</v>
      </c>
      <c r="G45" s="3">
        <v>50</v>
      </c>
      <c r="H45" s="3">
        <v>50</v>
      </c>
      <c r="I45" s="3">
        <v>50</v>
      </c>
      <c r="J45" s="3">
        <v>50</v>
      </c>
      <c r="K45" s="3">
        <v>50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>
      <c r="A46" s="3" t="s">
        <v>45</v>
      </c>
      <c r="B46" s="3">
        <v>50</v>
      </c>
      <c r="C46" s="3">
        <v>50</v>
      </c>
      <c r="D46" s="3">
        <v>50</v>
      </c>
      <c r="E46" s="3">
        <v>50</v>
      </c>
      <c r="F46" s="3">
        <v>50</v>
      </c>
      <c r="G46" s="3">
        <v>50</v>
      </c>
      <c r="H46" s="3">
        <v>50</v>
      </c>
      <c r="I46" s="3">
        <v>50</v>
      </c>
      <c r="J46" s="3">
        <v>50</v>
      </c>
      <c r="K46" s="3">
        <v>50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>
      <c r="A47" s="3" t="s">
        <v>46</v>
      </c>
      <c r="B47" s="3">
        <v>50</v>
      </c>
      <c r="C47" s="3">
        <v>50</v>
      </c>
      <c r="D47" s="3">
        <v>50</v>
      </c>
      <c r="E47" s="3">
        <v>50</v>
      </c>
      <c r="F47" s="3">
        <v>50</v>
      </c>
      <c r="G47" s="3">
        <v>50</v>
      </c>
      <c r="H47" s="3">
        <v>50</v>
      </c>
      <c r="I47" s="3">
        <v>50</v>
      </c>
      <c r="J47" s="3">
        <v>50</v>
      </c>
      <c r="K47" s="3">
        <v>50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>
      <c r="A48" s="3" t="s">
        <v>47</v>
      </c>
      <c r="B48" s="3">
        <v>50</v>
      </c>
      <c r="C48" s="3">
        <v>50</v>
      </c>
      <c r="D48" s="3">
        <v>50</v>
      </c>
      <c r="E48" s="3">
        <v>50</v>
      </c>
      <c r="F48" s="3">
        <v>50</v>
      </c>
      <c r="G48" s="3">
        <v>50</v>
      </c>
      <c r="H48" s="3">
        <v>50</v>
      </c>
      <c r="I48" s="3">
        <v>50</v>
      </c>
      <c r="J48" s="3">
        <v>50</v>
      </c>
      <c r="K48" s="3">
        <v>50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>
      <c r="A49" s="3" t="s">
        <v>48</v>
      </c>
      <c r="B49" s="3">
        <v>50</v>
      </c>
      <c r="C49" s="3">
        <v>50</v>
      </c>
      <c r="D49" s="3">
        <v>50</v>
      </c>
      <c r="E49" s="3">
        <v>50</v>
      </c>
      <c r="F49" s="3">
        <v>50</v>
      </c>
      <c r="G49" s="3">
        <v>50</v>
      </c>
      <c r="H49" s="3">
        <v>50</v>
      </c>
      <c r="I49" s="3">
        <v>50</v>
      </c>
      <c r="J49" s="3">
        <v>50</v>
      </c>
      <c r="K49" s="3">
        <v>50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>
      <c r="A50" s="3" t="s">
        <v>49</v>
      </c>
      <c r="B50" s="3">
        <v>50</v>
      </c>
      <c r="C50" s="3">
        <v>50</v>
      </c>
      <c r="D50" s="3">
        <v>50</v>
      </c>
      <c r="E50" s="3">
        <v>50</v>
      </c>
      <c r="F50" s="3">
        <v>50</v>
      </c>
      <c r="G50" s="3">
        <v>50</v>
      </c>
      <c r="H50" s="3">
        <v>50</v>
      </c>
      <c r="I50" s="3">
        <v>50</v>
      </c>
      <c r="J50" s="3">
        <v>50</v>
      </c>
      <c r="K50" s="3">
        <v>50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>
      <c r="A51" s="3" t="s">
        <v>50</v>
      </c>
      <c r="B51" s="3">
        <v>50</v>
      </c>
      <c r="C51" s="3">
        <v>50</v>
      </c>
      <c r="D51" s="3">
        <v>50</v>
      </c>
      <c r="E51" s="3">
        <v>50</v>
      </c>
      <c r="F51" s="3">
        <v>50</v>
      </c>
      <c r="G51" s="3">
        <v>50</v>
      </c>
      <c r="H51" s="3">
        <v>50</v>
      </c>
      <c r="I51" s="3">
        <v>50</v>
      </c>
      <c r="J51" s="3">
        <v>50</v>
      </c>
      <c r="K51" s="3">
        <v>50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>
      <c r="A52" s="3" t="s">
        <v>51</v>
      </c>
      <c r="B52" s="3">
        <v>50</v>
      </c>
      <c r="C52" s="3">
        <v>50</v>
      </c>
      <c r="D52" s="3">
        <v>50</v>
      </c>
      <c r="E52" s="3">
        <v>50</v>
      </c>
      <c r="F52" s="3">
        <v>50</v>
      </c>
      <c r="G52" s="3">
        <v>50</v>
      </c>
      <c r="H52" s="3">
        <v>50</v>
      </c>
      <c r="I52" s="3">
        <v>50</v>
      </c>
      <c r="J52" s="3">
        <v>50</v>
      </c>
      <c r="K52" s="3">
        <v>50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>
      <c r="A53" s="3" t="s">
        <v>52</v>
      </c>
      <c r="B53" s="3">
        <v>50</v>
      </c>
      <c r="C53" s="3">
        <v>50</v>
      </c>
      <c r="D53" s="3">
        <v>50</v>
      </c>
      <c r="E53" s="3">
        <v>50</v>
      </c>
      <c r="F53" s="3">
        <v>50</v>
      </c>
      <c r="G53" s="3">
        <v>50</v>
      </c>
      <c r="H53" s="3">
        <v>50</v>
      </c>
      <c r="I53" s="3">
        <v>50</v>
      </c>
      <c r="J53" s="3">
        <v>50</v>
      </c>
      <c r="K53" s="3">
        <v>50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>
      <c r="A54" s="3" t="s">
        <v>53</v>
      </c>
      <c r="B54" s="3">
        <v>50</v>
      </c>
      <c r="C54" s="3">
        <v>50</v>
      </c>
      <c r="D54" s="3">
        <v>50</v>
      </c>
      <c r="E54" s="3">
        <v>50</v>
      </c>
      <c r="F54" s="3">
        <v>50</v>
      </c>
      <c r="G54" s="3">
        <v>50</v>
      </c>
      <c r="H54" s="3">
        <v>50</v>
      </c>
      <c r="I54" s="3">
        <v>50</v>
      </c>
      <c r="J54" s="3">
        <v>50</v>
      </c>
      <c r="K54" s="3">
        <v>50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>
      <c r="A55" s="3" t="s">
        <v>54</v>
      </c>
      <c r="B55" s="3">
        <v>50</v>
      </c>
      <c r="C55" s="3">
        <v>50</v>
      </c>
      <c r="D55" s="3">
        <v>50</v>
      </c>
      <c r="E55" s="3">
        <v>50</v>
      </c>
      <c r="F55" s="3">
        <v>50</v>
      </c>
      <c r="G55" s="3">
        <v>50</v>
      </c>
      <c r="H55" s="3">
        <v>50</v>
      </c>
      <c r="I55" s="3">
        <v>50</v>
      </c>
      <c r="J55" s="3">
        <v>50</v>
      </c>
      <c r="K55" s="3">
        <v>50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>
      <c r="A56" s="3" t="s">
        <v>55</v>
      </c>
      <c r="B56" s="3">
        <v>50</v>
      </c>
      <c r="C56" s="3">
        <v>50</v>
      </c>
      <c r="D56" s="3">
        <v>50</v>
      </c>
      <c r="E56" s="3">
        <v>50</v>
      </c>
      <c r="F56" s="3">
        <v>50</v>
      </c>
      <c r="G56" s="3">
        <v>50</v>
      </c>
      <c r="H56" s="3">
        <v>50</v>
      </c>
      <c r="I56" s="3">
        <v>50</v>
      </c>
      <c r="J56" s="3">
        <v>50</v>
      </c>
      <c r="K56" s="3">
        <v>50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>
      <c r="A57" s="3" t="s">
        <v>56</v>
      </c>
      <c r="B57" s="3">
        <v>50</v>
      </c>
      <c r="C57" s="3">
        <v>50</v>
      </c>
      <c r="D57" s="3">
        <v>50</v>
      </c>
      <c r="E57" s="3">
        <v>50</v>
      </c>
      <c r="F57" s="3">
        <v>50</v>
      </c>
      <c r="G57" s="3">
        <v>50</v>
      </c>
      <c r="H57" s="3">
        <v>50</v>
      </c>
      <c r="I57" s="3">
        <v>50</v>
      </c>
      <c r="J57" s="3">
        <v>50</v>
      </c>
      <c r="K57" s="3">
        <v>50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>
      <c r="A58" s="3" t="s">
        <v>57</v>
      </c>
      <c r="B58" s="3">
        <v>50</v>
      </c>
      <c r="C58" s="3">
        <v>50</v>
      </c>
      <c r="D58" s="3">
        <v>50</v>
      </c>
      <c r="E58" s="3">
        <v>50</v>
      </c>
      <c r="F58" s="3">
        <v>50</v>
      </c>
      <c r="G58" s="3">
        <v>50</v>
      </c>
      <c r="H58" s="3">
        <v>50</v>
      </c>
      <c r="I58" s="3">
        <v>50</v>
      </c>
      <c r="J58" s="3">
        <v>50</v>
      </c>
      <c r="K58" s="3">
        <v>50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>
      <c r="A59" s="3" t="s">
        <v>58</v>
      </c>
      <c r="B59" s="3">
        <v>50</v>
      </c>
      <c r="C59" s="3">
        <v>50</v>
      </c>
      <c r="D59" s="3">
        <v>50</v>
      </c>
      <c r="E59" s="3">
        <v>50</v>
      </c>
      <c r="F59" s="3">
        <v>50</v>
      </c>
      <c r="G59" s="3">
        <v>50</v>
      </c>
      <c r="H59" s="3">
        <v>50</v>
      </c>
      <c r="I59" s="3">
        <v>50</v>
      </c>
      <c r="J59" s="3">
        <v>50</v>
      </c>
      <c r="K59" s="3">
        <v>50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>
      <c r="A60" s="3" t="s">
        <v>59</v>
      </c>
      <c r="B60" s="3">
        <v>50</v>
      </c>
      <c r="C60" s="3">
        <v>50</v>
      </c>
      <c r="D60" s="3">
        <v>50</v>
      </c>
      <c r="E60" s="3">
        <v>50</v>
      </c>
      <c r="F60" s="3">
        <v>50</v>
      </c>
      <c r="G60" s="3">
        <v>50</v>
      </c>
      <c r="H60" s="3">
        <v>50</v>
      </c>
      <c r="I60" s="3">
        <v>50</v>
      </c>
      <c r="J60" s="3">
        <v>50</v>
      </c>
      <c r="K60" s="3">
        <v>50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>
      <c r="A61" s="3" t="s">
        <v>60</v>
      </c>
      <c r="B61" s="3">
        <v>50</v>
      </c>
      <c r="C61" s="3">
        <v>50</v>
      </c>
      <c r="D61" s="3">
        <v>50</v>
      </c>
      <c r="E61" s="3">
        <v>50</v>
      </c>
      <c r="F61" s="3">
        <v>50</v>
      </c>
      <c r="G61" s="3">
        <v>50</v>
      </c>
      <c r="H61" s="3">
        <v>50</v>
      </c>
      <c r="I61" s="3">
        <v>50</v>
      </c>
      <c r="J61" s="3">
        <v>50</v>
      </c>
      <c r="K61" s="3">
        <v>50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>
      <c r="A62" s="3" t="s">
        <v>61</v>
      </c>
      <c r="B62" s="3">
        <v>50</v>
      </c>
      <c r="C62" s="3">
        <v>50</v>
      </c>
      <c r="D62" s="3">
        <v>50</v>
      </c>
      <c r="E62" s="3">
        <v>50</v>
      </c>
      <c r="F62" s="3">
        <v>50</v>
      </c>
      <c r="G62" s="3">
        <v>50</v>
      </c>
      <c r="H62" s="3">
        <v>50</v>
      </c>
      <c r="I62" s="3">
        <v>50</v>
      </c>
      <c r="J62" s="3">
        <v>50</v>
      </c>
      <c r="K62" s="3">
        <v>50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>
      <c r="A63" s="3" t="s">
        <v>62</v>
      </c>
      <c r="B63" s="3">
        <v>50</v>
      </c>
      <c r="C63" s="3">
        <v>50</v>
      </c>
      <c r="D63" s="3">
        <v>50</v>
      </c>
      <c r="E63" s="3">
        <v>50</v>
      </c>
      <c r="F63" s="3">
        <v>50</v>
      </c>
      <c r="G63" s="3">
        <v>50</v>
      </c>
      <c r="H63" s="3">
        <v>50</v>
      </c>
      <c r="I63" s="3">
        <v>50</v>
      </c>
      <c r="J63" s="3">
        <v>50</v>
      </c>
      <c r="K63" s="3">
        <v>50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>
      <c r="A64" s="3" t="s">
        <v>63</v>
      </c>
      <c r="B64" s="3">
        <v>50</v>
      </c>
      <c r="C64" s="3">
        <v>50</v>
      </c>
      <c r="D64" s="3">
        <v>50</v>
      </c>
      <c r="E64" s="3">
        <v>50</v>
      </c>
      <c r="F64" s="3">
        <v>50</v>
      </c>
      <c r="G64" s="3">
        <v>50</v>
      </c>
      <c r="H64" s="3">
        <v>50</v>
      </c>
      <c r="I64" s="3">
        <v>50</v>
      </c>
      <c r="J64" s="3">
        <v>50</v>
      </c>
      <c r="K64" s="3">
        <v>50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>
      <c r="A65" s="3" t="s">
        <v>64</v>
      </c>
      <c r="B65" s="3">
        <v>50</v>
      </c>
      <c r="C65" s="3">
        <v>50</v>
      </c>
      <c r="D65" s="3">
        <v>50</v>
      </c>
      <c r="E65" s="3">
        <v>50</v>
      </c>
      <c r="F65" s="3">
        <v>50</v>
      </c>
      <c r="G65" s="3">
        <v>50</v>
      </c>
      <c r="H65" s="3">
        <v>50</v>
      </c>
      <c r="I65" s="3">
        <v>50</v>
      </c>
      <c r="J65" s="3">
        <v>50</v>
      </c>
      <c r="K65" s="3">
        <v>50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>
      <c r="A66" s="3" t="s">
        <v>65</v>
      </c>
      <c r="B66" s="3">
        <v>50</v>
      </c>
      <c r="C66" s="3">
        <v>50</v>
      </c>
      <c r="D66" s="3">
        <v>50</v>
      </c>
      <c r="E66" s="3">
        <v>50</v>
      </c>
      <c r="F66" s="3">
        <v>50</v>
      </c>
      <c r="G66" s="3">
        <v>50</v>
      </c>
      <c r="H66" s="3">
        <v>50</v>
      </c>
      <c r="I66" s="3">
        <v>50</v>
      </c>
      <c r="J66" s="3">
        <v>50</v>
      </c>
      <c r="K66" s="3">
        <v>50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>
      <c r="A67" s="3" t="s">
        <v>66</v>
      </c>
      <c r="B67" s="3">
        <v>50</v>
      </c>
      <c r="C67" s="3">
        <v>50</v>
      </c>
      <c r="D67" s="3">
        <v>50</v>
      </c>
      <c r="E67" s="3">
        <v>50</v>
      </c>
      <c r="F67" s="3">
        <v>50</v>
      </c>
      <c r="G67" s="3">
        <v>50</v>
      </c>
      <c r="H67" s="3">
        <v>50</v>
      </c>
      <c r="I67" s="3">
        <v>50</v>
      </c>
      <c r="J67" s="3">
        <v>50</v>
      </c>
      <c r="K67" s="3">
        <v>50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>
      <c r="A68" s="3" t="s">
        <v>67</v>
      </c>
      <c r="B68" s="3">
        <v>50</v>
      </c>
      <c r="C68" s="3">
        <v>50</v>
      </c>
      <c r="D68" s="3">
        <v>50</v>
      </c>
      <c r="E68" s="3">
        <v>50</v>
      </c>
      <c r="F68" s="3">
        <v>50</v>
      </c>
      <c r="G68" s="3">
        <v>50</v>
      </c>
      <c r="H68" s="3">
        <v>50</v>
      </c>
      <c r="I68" s="3">
        <v>50</v>
      </c>
      <c r="J68" s="3">
        <v>50</v>
      </c>
      <c r="K68" s="3">
        <v>50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>
      <c r="A69" s="3" t="s">
        <v>68</v>
      </c>
      <c r="B69" s="3">
        <v>50</v>
      </c>
      <c r="C69" s="3">
        <v>50</v>
      </c>
      <c r="D69" s="3">
        <v>50</v>
      </c>
      <c r="E69" s="3">
        <v>50</v>
      </c>
      <c r="F69" s="3">
        <v>50</v>
      </c>
      <c r="G69" s="3">
        <v>50</v>
      </c>
      <c r="H69" s="3">
        <v>50</v>
      </c>
      <c r="I69" s="3">
        <v>50</v>
      </c>
      <c r="J69" s="3">
        <v>50</v>
      </c>
      <c r="K69" s="3">
        <v>50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>
      <c r="A70" s="3" t="s">
        <v>69</v>
      </c>
      <c r="B70" s="3">
        <v>50</v>
      </c>
      <c r="C70" s="3">
        <v>50</v>
      </c>
      <c r="D70" s="3">
        <v>50</v>
      </c>
      <c r="E70" s="3">
        <v>50</v>
      </c>
      <c r="F70" s="3">
        <v>50</v>
      </c>
      <c r="G70" s="3">
        <v>50</v>
      </c>
      <c r="H70" s="3">
        <v>50</v>
      </c>
      <c r="I70" s="3">
        <v>50</v>
      </c>
      <c r="J70" s="3">
        <v>50</v>
      </c>
      <c r="K70" s="3">
        <v>50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>
      <c r="A71" s="3" t="s">
        <v>70</v>
      </c>
      <c r="B71" s="3">
        <v>50</v>
      </c>
      <c r="C71" s="3">
        <v>50</v>
      </c>
      <c r="D71" s="3">
        <v>50</v>
      </c>
      <c r="E71" s="3">
        <v>50</v>
      </c>
      <c r="F71" s="3">
        <v>50</v>
      </c>
      <c r="G71" s="3">
        <v>50</v>
      </c>
      <c r="H71" s="3">
        <v>50</v>
      </c>
      <c r="I71" s="3">
        <v>50</v>
      </c>
      <c r="J71" s="3">
        <v>50</v>
      </c>
      <c r="K71" s="3">
        <v>50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>
      <c r="A72" s="3" t="s">
        <v>71</v>
      </c>
      <c r="B72" s="3">
        <v>50</v>
      </c>
      <c r="C72" s="3">
        <v>50</v>
      </c>
      <c r="D72" s="3">
        <v>50</v>
      </c>
      <c r="E72" s="3">
        <v>50</v>
      </c>
      <c r="F72" s="3">
        <v>50</v>
      </c>
      <c r="G72" s="3">
        <v>50</v>
      </c>
      <c r="H72" s="3">
        <v>50</v>
      </c>
      <c r="I72" s="3">
        <v>50</v>
      </c>
      <c r="J72" s="3">
        <v>50</v>
      </c>
      <c r="K72" s="3">
        <v>50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>
      <c r="A73" s="3" t="s">
        <v>72</v>
      </c>
      <c r="B73" s="3">
        <v>50</v>
      </c>
      <c r="C73" s="3">
        <v>50</v>
      </c>
      <c r="D73" s="3">
        <v>50</v>
      </c>
      <c r="E73" s="3">
        <v>50</v>
      </c>
      <c r="F73" s="3">
        <v>50</v>
      </c>
      <c r="G73" s="3">
        <v>50</v>
      </c>
      <c r="H73" s="3">
        <v>50</v>
      </c>
      <c r="I73" s="3">
        <v>50</v>
      </c>
      <c r="J73" s="3">
        <v>50</v>
      </c>
      <c r="K73" s="3">
        <v>50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>
      <c r="A74" s="3" t="s">
        <v>73</v>
      </c>
      <c r="B74" s="3">
        <v>50</v>
      </c>
      <c r="C74" s="3">
        <v>50</v>
      </c>
      <c r="D74" s="3">
        <v>50</v>
      </c>
      <c r="E74" s="3">
        <v>50</v>
      </c>
      <c r="F74" s="3">
        <v>50</v>
      </c>
      <c r="G74" s="3">
        <v>50</v>
      </c>
      <c r="H74" s="3">
        <v>50</v>
      </c>
      <c r="I74" s="3">
        <v>50</v>
      </c>
      <c r="J74" s="3">
        <v>50</v>
      </c>
      <c r="K74" s="3">
        <v>50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>
      <c r="A75" s="3" t="s">
        <v>74</v>
      </c>
      <c r="B75" s="3">
        <v>96</v>
      </c>
      <c r="C75" s="3">
        <v>86</v>
      </c>
      <c r="D75" s="3">
        <v>86</v>
      </c>
      <c r="E75" s="3">
        <v>86</v>
      </c>
      <c r="F75" s="3">
        <v>86</v>
      </c>
      <c r="G75" s="3">
        <v>86</v>
      </c>
      <c r="H75" s="3">
        <v>86</v>
      </c>
      <c r="I75" s="3">
        <v>86</v>
      </c>
      <c r="J75" s="3">
        <v>86</v>
      </c>
      <c r="K75" s="3">
        <v>86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>
      <c r="A76" s="3" t="s">
        <v>75</v>
      </c>
      <c r="B76" s="3">
        <v>96</v>
      </c>
      <c r="C76" s="3">
        <v>86</v>
      </c>
      <c r="D76" s="3">
        <v>86</v>
      </c>
      <c r="E76" s="3">
        <v>86</v>
      </c>
      <c r="F76" s="3">
        <v>86</v>
      </c>
      <c r="G76" s="3">
        <v>86</v>
      </c>
      <c r="H76" s="3">
        <v>86</v>
      </c>
      <c r="I76" s="3">
        <v>86</v>
      </c>
      <c r="J76" s="3">
        <v>86</v>
      </c>
      <c r="K76" s="3">
        <v>86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>
      <c r="A77" s="3" t="s">
        <v>76</v>
      </c>
      <c r="B77" s="3">
        <v>96</v>
      </c>
      <c r="C77" s="3">
        <v>86</v>
      </c>
      <c r="D77" s="3">
        <v>86</v>
      </c>
      <c r="E77" s="3">
        <v>86</v>
      </c>
      <c r="F77" s="3">
        <v>86</v>
      </c>
      <c r="G77" s="3">
        <v>86</v>
      </c>
      <c r="H77" s="3">
        <v>86</v>
      </c>
      <c r="I77" s="3">
        <v>86</v>
      </c>
      <c r="J77" s="3">
        <v>86</v>
      </c>
      <c r="K77" s="3">
        <v>86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>
      <c r="A78" s="3" t="s">
        <v>77</v>
      </c>
      <c r="B78" s="3">
        <v>96</v>
      </c>
      <c r="C78" s="3">
        <v>86</v>
      </c>
      <c r="D78" s="3">
        <v>86</v>
      </c>
      <c r="E78" s="3">
        <v>86</v>
      </c>
      <c r="F78" s="3">
        <v>86</v>
      </c>
      <c r="G78" s="3">
        <v>86</v>
      </c>
      <c r="H78" s="3">
        <v>86</v>
      </c>
      <c r="I78" s="3">
        <v>86</v>
      </c>
      <c r="J78" s="3">
        <v>86</v>
      </c>
      <c r="K78" s="3">
        <v>86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>
      <c r="A79" s="3" t="s">
        <v>78</v>
      </c>
      <c r="B79" s="3">
        <v>96</v>
      </c>
      <c r="C79" s="3">
        <v>86</v>
      </c>
      <c r="D79" s="3">
        <v>86</v>
      </c>
      <c r="E79" s="3">
        <v>186</v>
      </c>
      <c r="F79" s="3">
        <v>86</v>
      </c>
      <c r="G79" s="3">
        <v>86</v>
      </c>
      <c r="H79" s="3">
        <v>86</v>
      </c>
      <c r="I79" s="3">
        <v>86</v>
      </c>
      <c r="J79" s="3">
        <v>86</v>
      </c>
      <c r="K79" s="3">
        <v>86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>
      <c r="A80" s="3" t="s">
        <v>79</v>
      </c>
      <c r="B80" s="3">
        <v>96</v>
      </c>
      <c r="C80" s="3">
        <v>86</v>
      </c>
      <c r="D80" s="3">
        <v>86</v>
      </c>
      <c r="E80" s="3">
        <v>186</v>
      </c>
      <c r="F80" s="3">
        <v>86</v>
      </c>
      <c r="G80" s="3">
        <v>86</v>
      </c>
      <c r="H80" s="3">
        <v>86</v>
      </c>
      <c r="I80" s="3">
        <v>86</v>
      </c>
      <c r="J80" s="3">
        <v>86</v>
      </c>
      <c r="K80" s="3">
        <v>86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>
      <c r="A81" s="3" t="s">
        <v>80</v>
      </c>
      <c r="B81" s="3">
        <v>96</v>
      </c>
      <c r="C81" s="3">
        <v>86</v>
      </c>
      <c r="D81" s="3">
        <v>86</v>
      </c>
      <c r="E81" s="3">
        <v>186</v>
      </c>
      <c r="F81" s="3">
        <v>86</v>
      </c>
      <c r="G81" s="3">
        <v>86</v>
      </c>
      <c r="H81" s="3">
        <v>86</v>
      </c>
      <c r="I81" s="3">
        <v>86</v>
      </c>
      <c r="J81" s="3">
        <v>86</v>
      </c>
      <c r="K81" s="3">
        <v>86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>
      <c r="A82" s="3" t="s">
        <v>81</v>
      </c>
      <c r="B82" s="3">
        <v>96</v>
      </c>
      <c r="C82" s="3">
        <v>86</v>
      </c>
      <c r="D82" s="3">
        <v>86</v>
      </c>
      <c r="E82" s="3">
        <v>186</v>
      </c>
      <c r="F82" s="3">
        <v>86</v>
      </c>
      <c r="G82" s="3">
        <v>86</v>
      </c>
      <c r="H82" s="3">
        <v>86</v>
      </c>
      <c r="I82" s="3">
        <v>86</v>
      </c>
      <c r="J82" s="3">
        <v>86</v>
      </c>
      <c r="K82" s="3">
        <v>86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>
      <c r="A83" s="3" t="s">
        <v>82</v>
      </c>
      <c r="B83" s="3">
        <v>96</v>
      </c>
      <c r="C83" s="3">
        <v>86</v>
      </c>
      <c r="D83" s="3">
        <v>86</v>
      </c>
      <c r="E83" s="3">
        <v>186</v>
      </c>
      <c r="F83" s="3">
        <v>86</v>
      </c>
      <c r="G83" s="3">
        <v>86</v>
      </c>
      <c r="H83" s="3">
        <v>86</v>
      </c>
      <c r="I83" s="3">
        <v>86</v>
      </c>
      <c r="J83" s="3">
        <v>86</v>
      </c>
      <c r="K83" s="3">
        <v>86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>
      <c r="A84" s="3" t="s">
        <v>83</v>
      </c>
      <c r="B84" s="3">
        <v>96</v>
      </c>
      <c r="C84" s="3">
        <v>86</v>
      </c>
      <c r="D84" s="3">
        <v>86</v>
      </c>
      <c r="E84" s="3">
        <v>186</v>
      </c>
      <c r="F84" s="3">
        <v>86</v>
      </c>
      <c r="G84" s="3">
        <v>86</v>
      </c>
      <c r="H84" s="3">
        <v>86</v>
      </c>
      <c r="I84" s="3">
        <v>86</v>
      </c>
      <c r="J84" s="3">
        <v>86</v>
      </c>
      <c r="K84" s="3">
        <v>86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>
      <c r="A85" s="3" t="s">
        <v>84</v>
      </c>
      <c r="B85" s="3">
        <v>96</v>
      </c>
      <c r="C85" s="3">
        <v>86</v>
      </c>
      <c r="D85" s="3">
        <v>86</v>
      </c>
      <c r="E85" s="3">
        <v>186</v>
      </c>
      <c r="F85" s="3">
        <v>86</v>
      </c>
      <c r="G85" s="3">
        <v>86</v>
      </c>
      <c r="H85" s="3">
        <v>86</v>
      </c>
      <c r="I85" s="3">
        <v>86</v>
      </c>
      <c r="J85" s="3">
        <v>86</v>
      </c>
      <c r="K85" s="3">
        <v>86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>
      <c r="A86" s="3" t="s">
        <v>85</v>
      </c>
      <c r="B86" s="3">
        <v>96</v>
      </c>
      <c r="C86" s="3">
        <v>86</v>
      </c>
      <c r="D86" s="3">
        <v>86</v>
      </c>
      <c r="E86" s="3">
        <v>186</v>
      </c>
      <c r="F86" s="3">
        <v>86</v>
      </c>
      <c r="G86" s="3">
        <v>86</v>
      </c>
      <c r="H86" s="3">
        <v>86</v>
      </c>
      <c r="I86" s="3">
        <v>86</v>
      </c>
      <c r="J86" s="3">
        <v>86</v>
      </c>
      <c r="K86" s="3">
        <v>86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>
      <c r="A87" s="3" t="s">
        <v>86</v>
      </c>
      <c r="B87" s="3">
        <v>96</v>
      </c>
      <c r="C87" s="3">
        <v>86</v>
      </c>
      <c r="D87" s="3">
        <v>86</v>
      </c>
      <c r="E87" s="3">
        <v>186</v>
      </c>
      <c r="F87" s="3">
        <v>86</v>
      </c>
      <c r="G87" s="3">
        <v>86</v>
      </c>
      <c r="H87" s="3">
        <v>86</v>
      </c>
      <c r="I87" s="3">
        <v>86</v>
      </c>
      <c r="J87" s="3">
        <v>86</v>
      </c>
      <c r="K87" s="3">
        <v>86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>
      <c r="A88" s="3" t="s">
        <v>87</v>
      </c>
      <c r="B88" s="3">
        <v>96</v>
      </c>
      <c r="C88" s="3">
        <v>86</v>
      </c>
      <c r="D88" s="3">
        <v>86</v>
      </c>
      <c r="E88" s="3">
        <v>186</v>
      </c>
      <c r="F88" s="3">
        <v>86</v>
      </c>
      <c r="G88" s="3">
        <v>86</v>
      </c>
      <c r="H88" s="3">
        <v>86</v>
      </c>
      <c r="I88" s="3">
        <v>86</v>
      </c>
      <c r="J88" s="3">
        <v>86</v>
      </c>
      <c r="K88" s="3">
        <v>86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>
      <c r="A89" s="3" t="s">
        <v>88</v>
      </c>
      <c r="B89" s="3">
        <v>96</v>
      </c>
      <c r="C89" s="3">
        <v>86</v>
      </c>
      <c r="D89" s="3">
        <v>86</v>
      </c>
      <c r="E89" s="3">
        <v>186</v>
      </c>
      <c r="F89" s="3">
        <v>86</v>
      </c>
      <c r="G89" s="3">
        <v>86</v>
      </c>
      <c r="H89" s="3">
        <v>86</v>
      </c>
      <c r="I89" s="3">
        <v>86</v>
      </c>
      <c r="J89" s="3">
        <v>86</v>
      </c>
      <c r="K89" s="3">
        <v>86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>
      <c r="A90" s="3" t="s">
        <v>89</v>
      </c>
      <c r="B90" s="3">
        <v>96</v>
      </c>
      <c r="C90" s="3">
        <v>86</v>
      </c>
      <c r="D90" s="3">
        <v>86</v>
      </c>
      <c r="E90" s="3">
        <v>186</v>
      </c>
      <c r="F90" s="3">
        <v>86</v>
      </c>
      <c r="G90" s="3">
        <v>86</v>
      </c>
      <c r="H90" s="3">
        <v>86</v>
      </c>
      <c r="I90" s="3">
        <v>86</v>
      </c>
      <c r="J90" s="3">
        <v>86</v>
      </c>
      <c r="K90" s="3">
        <v>86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>
      <c r="A91" s="3" t="s">
        <v>90</v>
      </c>
      <c r="B91" s="3">
        <v>96</v>
      </c>
      <c r="C91" s="3">
        <v>86</v>
      </c>
      <c r="D91" s="3">
        <v>86</v>
      </c>
      <c r="E91" s="3">
        <v>186</v>
      </c>
      <c r="F91" s="3">
        <v>86</v>
      </c>
      <c r="G91" s="3">
        <v>86</v>
      </c>
      <c r="H91" s="3">
        <v>86</v>
      </c>
      <c r="I91" s="3">
        <v>86</v>
      </c>
      <c r="J91" s="3">
        <v>86</v>
      </c>
      <c r="K91" s="3">
        <v>86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>
      <c r="A92" s="3" t="s">
        <v>91</v>
      </c>
      <c r="B92" s="3">
        <v>96</v>
      </c>
      <c r="C92" s="3">
        <v>86</v>
      </c>
      <c r="D92" s="3">
        <v>86</v>
      </c>
      <c r="E92" s="3">
        <v>186</v>
      </c>
      <c r="F92" s="3">
        <v>86</v>
      </c>
      <c r="G92" s="3">
        <v>86</v>
      </c>
      <c r="H92" s="3">
        <v>86</v>
      </c>
      <c r="I92" s="3">
        <v>86</v>
      </c>
      <c r="J92" s="3">
        <v>86</v>
      </c>
      <c r="K92" s="3">
        <v>86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>
      <c r="A93" s="3" t="s">
        <v>92</v>
      </c>
      <c r="B93" s="3">
        <v>96</v>
      </c>
      <c r="C93" s="3">
        <v>86</v>
      </c>
      <c r="D93" s="3">
        <v>86</v>
      </c>
      <c r="E93" s="3">
        <v>186</v>
      </c>
      <c r="F93" s="3">
        <v>86</v>
      </c>
      <c r="G93" s="3">
        <v>86</v>
      </c>
      <c r="H93" s="3">
        <v>86</v>
      </c>
      <c r="I93" s="3">
        <v>86</v>
      </c>
      <c r="J93" s="3">
        <v>86</v>
      </c>
      <c r="K93" s="3">
        <v>86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>
      <c r="A94" s="3" t="s">
        <v>93</v>
      </c>
      <c r="B94" s="3">
        <v>96</v>
      </c>
      <c r="C94" s="3">
        <v>86</v>
      </c>
      <c r="D94" s="3">
        <v>86</v>
      </c>
      <c r="E94" s="3">
        <v>186</v>
      </c>
      <c r="F94" s="3">
        <v>86</v>
      </c>
      <c r="G94" s="3">
        <v>86</v>
      </c>
      <c r="H94" s="3">
        <v>86</v>
      </c>
      <c r="I94" s="3">
        <v>86</v>
      </c>
      <c r="J94" s="3">
        <v>86</v>
      </c>
      <c r="K94" s="3">
        <v>86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>
      <c r="A95" s="3" t="s">
        <v>94</v>
      </c>
      <c r="B95" s="3">
        <v>96</v>
      </c>
      <c r="C95" s="3">
        <v>86</v>
      </c>
      <c r="D95" s="3">
        <v>86</v>
      </c>
      <c r="E95" s="3">
        <v>186</v>
      </c>
      <c r="F95" s="3">
        <v>86</v>
      </c>
      <c r="G95" s="3">
        <v>86</v>
      </c>
      <c r="H95" s="3">
        <v>86</v>
      </c>
      <c r="I95" s="3">
        <v>86</v>
      </c>
      <c r="J95" s="3">
        <v>86</v>
      </c>
      <c r="K95" s="3">
        <v>86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>
      <c r="A96" s="3" t="s">
        <v>95</v>
      </c>
      <c r="B96" s="3">
        <v>96</v>
      </c>
      <c r="C96" s="3">
        <v>86</v>
      </c>
      <c r="D96" s="3">
        <v>86</v>
      </c>
      <c r="E96" s="3">
        <v>186</v>
      </c>
      <c r="F96" s="3">
        <v>86</v>
      </c>
      <c r="G96" s="3">
        <v>86</v>
      </c>
      <c r="H96" s="3">
        <v>86</v>
      </c>
      <c r="I96" s="3">
        <v>86</v>
      </c>
      <c r="J96" s="3">
        <v>86</v>
      </c>
      <c r="K96" s="3">
        <v>86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3">
      <c r="A97" s="3" t="s">
        <v>96</v>
      </c>
      <c r="B97" s="3">
        <v>96</v>
      </c>
      <c r="C97" s="3">
        <v>86</v>
      </c>
      <c r="D97" s="3">
        <v>86</v>
      </c>
      <c r="E97" s="3">
        <v>186</v>
      </c>
      <c r="F97" s="3">
        <v>86</v>
      </c>
      <c r="G97" s="3">
        <v>86</v>
      </c>
      <c r="H97" s="3">
        <v>86</v>
      </c>
      <c r="I97" s="3">
        <v>86</v>
      </c>
      <c r="J97" s="3">
        <v>86</v>
      </c>
      <c r="K97" s="3">
        <v>86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3">
      <c r="A98" s="3" t="s">
        <v>97</v>
      </c>
      <c r="B98" s="3">
        <v>96</v>
      </c>
      <c r="C98" s="3">
        <v>86</v>
      </c>
      <c r="D98" s="3">
        <v>86</v>
      </c>
      <c r="E98" s="3">
        <v>186</v>
      </c>
      <c r="F98" s="3">
        <v>86</v>
      </c>
      <c r="G98" s="3">
        <v>86</v>
      </c>
      <c r="H98" s="3">
        <v>86</v>
      </c>
      <c r="I98" s="3">
        <v>86</v>
      </c>
      <c r="J98" s="3">
        <v>86</v>
      </c>
      <c r="K98" s="3">
        <v>86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3">
      <c r="A99" s="4" t="s">
        <v>98</v>
      </c>
      <c r="B99" s="5">
        <f>SUM(B3:B98)</f>
        <v>7148</v>
      </c>
      <c r="C99" s="5">
        <f t="shared" ref="C99:AD99" si="0">SUM(C3:C98)</f>
        <v>6908</v>
      </c>
      <c r="D99" s="5">
        <f t="shared" si="0"/>
        <v>6908</v>
      </c>
      <c r="E99" s="5">
        <f t="shared" si="0"/>
        <v>9708</v>
      </c>
      <c r="F99" s="5">
        <f t="shared" si="0"/>
        <v>6892</v>
      </c>
      <c r="G99" s="5">
        <f t="shared" si="0"/>
        <v>6908</v>
      </c>
      <c r="H99" s="5">
        <f t="shared" si="0"/>
        <v>6908</v>
      </c>
      <c r="I99" s="5">
        <f t="shared" si="0"/>
        <v>6908</v>
      </c>
      <c r="J99" s="5">
        <f t="shared" si="0"/>
        <v>6908</v>
      </c>
      <c r="K99" s="5">
        <f t="shared" si="0"/>
        <v>6908</v>
      </c>
      <c r="L99" s="5">
        <f t="shared" si="0"/>
        <v>0</v>
      </c>
      <c r="M99" s="5">
        <f t="shared" si="0"/>
        <v>0</v>
      </c>
      <c r="N99" s="5">
        <f t="shared" si="0"/>
        <v>0</v>
      </c>
      <c r="O99" s="5">
        <f t="shared" si="0"/>
        <v>0</v>
      </c>
      <c r="P99" s="5">
        <f t="shared" si="0"/>
        <v>0</v>
      </c>
      <c r="Q99" s="5">
        <f t="shared" si="0"/>
        <v>0</v>
      </c>
      <c r="R99" s="5">
        <f t="shared" si="0"/>
        <v>0</v>
      </c>
      <c r="S99" s="5">
        <f t="shared" si="0"/>
        <v>0</v>
      </c>
      <c r="T99" s="5">
        <f t="shared" si="0"/>
        <v>0</v>
      </c>
      <c r="U99" s="5">
        <f t="shared" si="0"/>
        <v>0</v>
      </c>
      <c r="V99" s="5">
        <f t="shared" si="0"/>
        <v>0</v>
      </c>
      <c r="W99" s="5">
        <f t="shared" si="0"/>
        <v>0</v>
      </c>
      <c r="X99" s="5">
        <f t="shared" si="0"/>
        <v>0</v>
      </c>
      <c r="Y99" s="5">
        <f t="shared" si="0"/>
        <v>0</v>
      </c>
      <c r="Z99" s="5">
        <f t="shared" si="0"/>
        <v>0</v>
      </c>
      <c r="AA99" s="5">
        <f t="shared" si="0"/>
        <v>0</v>
      </c>
      <c r="AB99" s="5">
        <f t="shared" si="0"/>
        <v>0</v>
      </c>
      <c r="AC99" s="5">
        <f t="shared" si="0"/>
        <v>0</v>
      </c>
      <c r="AD99" s="5">
        <f t="shared" si="0"/>
        <v>0</v>
      </c>
      <c r="AE99" s="5"/>
      <c r="AF99" s="5">
        <f t="shared" ref="AF99" si="1">SUM(AF3:AF98)</f>
        <v>0</v>
      </c>
      <c r="AG99" s="6">
        <f>SUM(B99:AF99)</f>
        <v>72104</v>
      </c>
    </row>
    <row r="100" spans="1:33">
      <c r="A100" s="4" t="s">
        <v>99</v>
      </c>
      <c r="B100" s="7">
        <f>B99/4000</f>
        <v>1.7869999999999999</v>
      </c>
      <c r="C100" s="7">
        <f t="shared" ref="C100:AD100" si="2">C99/4000</f>
        <v>1.7270000000000001</v>
      </c>
      <c r="D100" s="7">
        <f t="shared" si="2"/>
        <v>1.7270000000000001</v>
      </c>
      <c r="E100" s="7">
        <f t="shared" si="2"/>
        <v>2.427</v>
      </c>
      <c r="F100" s="7">
        <f t="shared" si="2"/>
        <v>1.7230000000000001</v>
      </c>
      <c r="G100" s="7">
        <f t="shared" si="2"/>
        <v>1.7270000000000001</v>
      </c>
      <c r="H100" s="7">
        <f t="shared" si="2"/>
        <v>1.7270000000000001</v>
      </c>
      <c r="I100" s="7">
        <f t="shared" si="2"/>
        <v>1.7270000000000001</v>
      </c>
      <c r="J100" s="7">
        <f t="shared" si="2"/>
        <v>1.7270000000000001</v>
      </c>
      <c r="K100" s="7">
        <f t="shared" si="2"/>
        <v>1.7270000000000001</v>
      </c>
      <c r="L100" s="7">
        <f t="shared" si="2"/>
        <v>0</v>
      </c>
      <c r="M100" s="7">
        <f t="shared" si="2"/>
        <v>0</v>
      </c>
      <c r="N100" s="7">
        <f t="shared" si="2"/>
        <v>0</v>
      </c>
      <c r="O100" s="7">
        <f t="shared" si="2"/>
        <v>0</v>
      </c>
      <c r="P100" s="7">
        <f t="shared" si="2"/>
        <v>0</v>
      </c>
      <c r="Q100" s="7">
        <f t="shared" si="2"/>
        <v>0</v>
      </c>
      <c r="R100" s="7">
        <f t="shared" si="2"/>
        <v>0</v>
      </c>
      <c r="S100" s="7">
        <f t="shared" si="2"/>
        <v>0</v>
      </c>
      <c r="T100" s="7">
        <f t="shared" si="2"/>
        <v>0</v>
      </c>
      <c r="U100" s="7">
        <f t="shared" si="2"/>
        <v>0</v>
      </c>
      <c r="V100" s="7">
        <f t="shared" si="2"/>
        <v>0</v>
      </c>
      <c r="W100" s="7">
        <f t="shared" si="2"/>
        <v>0</v>
      </c>
      <c r="X100" s="7">
        <f t="shared" si="2"/>
        <v>0</v>
      </c>
      <c r="Y100" s="7">
        <f t="shared" si="2"/>
        <v>0</v>
      </c>
      <c r="Z100" s="7">
        <f t="shared" si="2"/>
        <v>0</v>
      </c>
      <c r="AA100" s="7">
        <f t="shared" si="2"/>
        <v>0</v>
      </c>
      <c r="AB100" s="7">
        <f t="shared" si="2"/>
        <v>0</v>
      </c>
      <c r="AC100" s="7">
        <f t="shared" si="2"/>
        <v>0</v>
      </c>
      <c r="AD100" s="7">
        <f t="shared" si="2"/>
        <v>0</v>
      </c>
      <c r="AE100" s="7"/>
      <c r="AF100" s="7">
        <f t="shared" ref="AF100" si="3">AF99/4000</f>
        <v>0</v>
      </c>
      <c r="AG100" s="9">
        <f>SUM(B100:AF100)</f>
        <v>18.026000000000003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X105" sqref="X105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0.5703125" bestFit="1" customWidth="1"/>
  </cols>
  <sheetData>
    <row r="1" spans="1:33">
      <c r="B1" s="1">
        <v>45413</v>
      </c>
      <c r="C1" s="1">
        <v>45414</v>
      </c>
      <c r="D1" s="1">
        <v>45415</v>
      </c>
      <c r="E1" s="1">
        <v>45416</v>
      </c>
      <c r="F1" s="1">
        <v>45417</v>
      </c>
      <c r="G1" s="1">
        <v>45418</v>
      </c>
      <c r="H1" s="1">
        <v>45419</v>
      </c>
      <c r="I1" s="1">
        <v>45420</v>
      </c>
      <c r="J1" s="1">
        <v>45421</v>
      </c>
      <c r="K1" s="1">
        <v>45422</v>
      </c>
      <c r="L1" s="1">
        <v>45423</v>
      </c>
      <c r="M1" s="1">
        <v>45424</v>
      </c>
      <c r="N1" s="1">
        <v>45425</v>
      </c>
      <c r="O1" s="1">
        <v>45426</v>
      </c>
      <c r="P1" s="1">
        <v>45427</v>
      </c>
      <c r="Q1" s="1">
        <v>45428</v>
      </c>
      <c r="R1" s="1">
        <v>45429</v>
      </c>
      <c r="S1" s="1">
        <v>45430</v>
      </c>
      <c r="T1" s="1">
        <v>45431</v>
      </c>
      <c r="U1" s="1">
        <v>45432</v>
      </c>
      <c r="V1" s="1">
        <v>45433</v>
      </c>
      <c r="W1" s="1">
        <v>45434</v>
      </c>
      <c r="X1" s="1">
        <v>45435</v>
      </c>
      <c r="Y1" s="1">
        <v>45436</v>
      </c>
      <c r="Z1" s="1">
        <v>45437</v>
      </c>
      <c r="AA1" s="1">
        <v>45438</v>
      </c>
      <c r="AB1" s="1">
        <v>45439</v>
      </c>
      <c r="AC1" s="1">
        <v>45440</v>
      </c>
      <c r="AD1" s="1">
        <v>45441</v>
      </c>
      <c r="AE1" s="1">
        <v>45442</v>
      </c>
      <c r="AF1" s="1">
        <v>45443</v>
      </c>
      <c r="AG1" s="1"/>
    </row>
    <row r="2" spans="1:33" ht="30">
      <c r="A2" s="2" t="s">
        <v>0</v>
      </c>
      <c r="B2" s="2" t="s">
        <v>1</v>
      </c>
    </row>
    <row r="3" spans="1:33">
      <c r="A3" s="3" t="s">
        <v>2</v>
      </c>
      <c r="B3" s="3">
        <v>295</v>
      </c>
      <c r="C3" s="3">
        <v>295</v>
      </c>
      <c r="D3" s="3">
        <v>265.99</v>
      </c>
      <c r="E3" s="3">
        <v>395</v>
      </c>
      <c r="F3" s="3">
        <v>795</v>
      </c>
      <c r="G3" s="3">
        <v>795</v>
      </c>
      <c r="H3" s="3">
        <v>295</v>
      </c>
      <c r="I3" s="3">
        <v>295</v>
      </c>
      <c r="J3" s="3">
        <v>295</v>
      </c>
      <c r="K3" s="3">
        <v>295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3">
      <c r="A4" s="3" t="s">
        <v>3</v>
      </c>
      <c r="B4" s="3">
        <v>295</v>
      </c>
      <c r="C4" s="3">
        <v>295</v>
      </c>
      <c r="D4" s="3">
        <v>265.99</v>
      </c>
      <c r="E4" s="3">
        <v>395</v>
      </c>
      <c r="F4" s="3">
        <v>795</v>
      </c>
      <c r="G4" s="3">
        <v>795</v>
      </c>
      <c r="H4" s="3">
        <v>295</v>
      </c>
      <c r="I4" s="3">
        <v>295</v>
      </c>
      <c r="J4" s="3">
        <v>295</v>
      </c>
      <c r="K4" s="3">
        <v>295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3">
      <c r="A5" s="3" t="s">
        <v>4</v>
      </c>
      <c r="B5" s="3">
        <v>295</v>
      </c>
      <c r="C5" s="3">
        <v>295</v>
      </c>
      <c r="D5" s="3">
        <v>265.99</v>
      </c>
      <c r="E5" s="3">
        <v>395</v>
      </c>
      <c r="F5" s="3">
        <v>795</v>
      </c>
      <c r="G5" s="3">
        <v>795</v>
      </c>
      <c r="H5" s="3">
        <v>295</v>
      </c>
      <c r="I5" s="3">
        <v>295</v>
      </c>
      <c r="J5" s="3">
        <v>295</v>
      </c>
      <c r="K5" s="3">
        <v>295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3">
      <c r="A6" s="3" t="s">
        <v>5</v>
      </c>
      <c r="B6" s="3">
        <v>295</v>
      </c>
      <c r="C6" s="3">
        <v>295</v>
      </c>
      <c r="D6" s="3">
        <v>265.99</v>
      </c>
      <c r="E6" s="3">
        <v>395</v>
      </c>
      <c r="F6" s="3">
        <v>795</v>
      </c>
      <c r="G6" s="3">
        <v>795</v>
      </c>
      <c r="H6" s="3">
        <v>295</v>
      </c>
      <c r="I6" s="3">
        <v>295</v>
      </c>
      <c r="J6" s="3">
        <v>295</v>
      </c>
      <c r="K6" s="3">
        <v>295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3">
      <c r="A7" s="3" t="s">
        <v>6</v>
      </c>
      <c r="B7" s="3">
        <v>295</v>
      </c>
      <c r="C7" s="3">
        <v>295</v>
      </c>
      <c r="D7" s="3">
        <v>265.99</v>
      </c>
      <c r="E7" s="3">
        <v>395</v>
      </c>
      <c r="F7" s="3">
        <v>295</v>
      </c>
      <c r="G7" s="3">
        <v>295</v>
      </c>
      <c r="H7" s="3">
        <v>295</v>
      </c>
      <c r="I7" s="3">
        <v>595</v>
      </c>
      <c r="J7" s="3">
        <v>295</v>
      </c>
      <c r="K7" s="3">
        <v>295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3">
      <c r="A8" s="3" t="s">
        <v>7</v>
      </c>
      <c r="B8" s="3">
        <v>295</v>
      </c>
      <c r="C8" s="3">
        <v>295</v>
      </c>
      <c r="D8" s="3">
        <v>265.99</v>
      </c>
      <c r="E8" s="3">
        <v>395</v>
      </c>
      <c r="F8" s="3">
        <v>295</v>
      </c>
      <c r="G8" s="3">
        <v>295</v>
      </c>
      <c r="H8" s="3">
        <v>295</v>
      </c>
      <c r="I8" s="3">
        <v>595</v>
      </c>
      <c r="J8" s="3">
        <v>295</v>
      </c>
      <c r="K8" s="3">
        <v>295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3">
      <c r="A9" s="3" t="s">
        <v>8</v>
      </c>
      <c r="B9" s="3">
        <v>295</v>
      </c>
      <c r="C9" s="3">
        <v>295</v>
      </c>
      <c r="D9" s="3">
        <v>265.99</v>
      </c>
      <c r="E9" s="3">
        <v>395</v>
      </c>
      <c r="F9" s="3">
        <v>295</v>
      </c>
      <c r="G9" s="3">
        <v>295</v>
      </c>
      <c r="H9" s="3">
        <v>295</v>
      </c>
      <c r="I9" s="3">
        <v>595</v>
      </c>
      <c r="J9" s="3">
        <v>295</v>
      </c>
      <c r="K9" s="3">
        <v>295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3">
      <c r="A10" s="3" t="s">
        <v>9</v>
      </c>
      <c r="B10" s="3">
        <v>295</v>
      </c>
      <c r="C10" s="3">
        <v>295</v>
      </c>
      <c r="D10" s="3">
        <v>265.99</v>
      </c>
      <c r="E10" s="3">
        <v>395</v>
      </c>
      <c r="F10" s="3">
        <v>295</v>
      </c>
      <c r="G10" s="3">
        <v>295</v>
      </c>
      <c r="H10" s="3">
        <v>295</v>
      </c>
      <c r="I10" s="3">
        <v>595</v>
      </c>
      <c r="J10" s="3">
        <v>295</v>
      </c>
      <c r="K10" s="3">
        <v>295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3">
      <c r="A11" s="3" t="s">
        <v>10</v>
      </c>
      <c r="B11" s="3">
        <v>295</v>
      </c>
      <c r="C11" s="3">
        <v>295</v>
      </c>
      <c r="D11" s="3">
        <v>265.99</v>
      </c>
      <c r="E11" s="3">
        <v>295</v>
      </c>
      <c r="F11" s="3">
        <v>295</v>
      </c>
      <c r="G11" s="3">
        <v>295</v>
      </c>
      <c r="H11" s="3">
        <v>295</v>
      </c>
      <c r="I11" s="3">
        <v>295</v>
      </c>
      <c r="J11" s="3">
        <v>295</v>
      </c>
      <c r="K11" s="3">
        <v>295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3">
      <c r="A12" s="3" t="s">
        <v>11</v>
      </c>
      <c r="B12" s="3">
        <v>295</v>
      </c>
      <c r="C12" s="3">
        <v>295</v>
      </c>
      <c r="D12" s="3">
        <v>265.99</v>
      </c>
      <c r="E12" s="3">
        <v>295</v>
      </c>
      <c r="F12" s="3">
        <v>295</v>
      </c>
      <c r="G12" s="3">
        <v>295</v>
      </c>
      <c r="H12" s="3">
        <v>295</v>
      </c>
      <c r="I12" s="3">
        <v>295</v>
      </c>
      <c r="J12" s="3">
        <v>295</v>
      </c>
      <c r="K12" s="3">
        <v>295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3">
      <c r="A13" s="3" t="s">
        <v>12</v>
      </c>
      <c r="B13" s="3">
        <v>295</v>
      </c>
      <c r="C13" s="3">
        <v>295</v>
      </c>
      <c r="D13" s="3">
        <v>265.99</v>
      </c>
      <c r="E13" s="3">
        <v>295</v>
      </c>
      <c r="F13" s="3">
        <v>295</v>
      </c>
      <c r="G13" s="3">
        <v>295</v>
      </c>
      <c r="H13" s="3">
        <v>295</v>
      </c>
      <c r="I13" s="3">
        <v>295</v>
      </c>
      <c r="J13" s="3">
        <v>295</v>
      </c>
      <c r="K13" s="3">
        <v>295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3">
      <c r="A14" s="3" t="s">
        <v>13</v>
      </c>
      <c r="B14" s="3">
        <v>295</v>
      </c>
      <c r="C14" s="3">
        <v>295</v>
      </c>
      <c r="D14" s="3">
        <v>265.99</v>
      </c>
      <c r="E14" s="3">
        <v>295</v>
      </c>
      <c r="F14" s="3">
        <v>295</v>
      </c>
      <c r="G14" s="3">
        <v>295</v>
      </c>
      <c r="H14" s="3">
        <v>295</v>
      </c>
      <c r="I14" s="3">
        <v>295</v>
      </c>
      <c r="J14" s="3">
        <v>295</v>
      </c>
      <c r="K14" s="3">
        <v>295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3">
      <c r="A15" s="3" t="s">
        <v>14</v>
      </c>
      <c r="B15" s="3">
        <v>295</v>
      </c>
      <c r="C15" s="3">
        <v>295</v>
      </c>
      <c r="D15" s="3">
        <v>265.99</v>
      </c>
      <c r="E15" s="3">
        <v>295</v>
      </c>
      <c r="F15" s="3">
        <v>295</v>
      </c>
      <c r="G15" s="3">
        <v>295</v>
      </c>
      <c r="H15" s="3">
        <v>295</v>
      </c>
      <c r="I15" s="3">
        <v>295</v>
      </c>
      <c r="J15" s="3">
        <v>295</v>
      </c>
      <c r="K15" s="3">
        <v>295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3">
      <c r="A16" s="3" t="s">
        <v>15</v>
      </c>
      <c r="B16" s="3">
        <v>295</v>
      </c>
      <c r="C16" s="3">
        <v>295</v>
      </c>
      <c r="D16" s="3">
        <v>265.99</v>
      </c>
      <c r="E16" s="3">
        <v>295</v>
      </c>
      <c r="F16" s="3">
        <v>295</v>
      </c>
      <c r="G16" s="3">
        <v>295</v>
      </c>
      <c r="H16" s="3">
        <v>295</v>
      </c>
      <c r="I16" s="3">
        <v>295</v>
      </c>
      <c r="J16" s="3">
        <v>295</v>
      </c>
      <c r="K16" s="3">
        <v>295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>
      <c r="A17" s="3" t="s">
        <v>16</v>
      </c>
      <c r="B17" s="3">
        <v>295</v>
      </c>
      <c r="C17" s="3">
        <v>295</v>
      </c>
      <c r="D17" s="3">
        <v>265.99</v>
      </c>
      <c r="E17" s="3">
        <v>295</v>
      </c>
      <c r="F17" s="3">
        <v>295</v>
      </c>
      <c r="G17" s="3">
        <v>295</v>
      </c>
      <c r="H17" s="3">
        <v>295</v>
      </c>
      <c r="I17" s="3">
        <v>295</v>
      </c>
      <c r="J17" s="3">
        <v>295</v>
      </c>
      <c r="K17" s="3">
        <v>295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>
      <c r="A18" s="3" t="s">
        <v>17</v>
      </c>
      <c r="B18" s="3">
        <v>295</v>
      </c>
      <c r="C18" s="3">
        <v>295</v>
      </c>
      <c r="D18" s="3">
        <v>265.99</v>
      </c>
      <c r="E18" s="3">
        <v>295</v>
      </c>
      <c r="F18" s="3">
        <v>295</v>
      </c>
      <c r="G18" s="3">
        <v>295</v>
      </c>
      <c r="H18" s="3">
        <v>295</v>
      </c>
      <c r="I18" s="3">
        <v>295</v>
      </c>
      <c r="J18" s="3">
        <v>295</v>
      </c>
      <c r="K18" s="3">
        <v>295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>
      <c r="A19" s="3" t="s">
        <v>18</v>
      </c>
      <c r="B19" s="3">
        <v>295</v>
      </c>
      <c r="C19" s="3">
        <v>295</v>
      </c>
      <c r="D19" s="3">
        <v>265.99</v>
      </c>
      <c r="E19" s="3">
        <v>295</v>
      </c>
      <c r="F19" s="3">
        <v>295</v>
      </c>
      <c r="G19" s="3">
        <v>295</v>
      </c>
      <c r="H19" s="3">
        <v>295</v>
      </c>
      <c r="I19" s="3">
        <v>295</v>
      </c>
      <c r="J19" s="3">
        <v>295</v>
      </c>
      <c r="K19" s="3">
        <v>295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>
      <c r="A20" s="3" t="s">
        <v>19</v>
      </c>
      <c r="B20" s="3">
        <v>295</v>
      </c>
      <c r="C20" s="3">
        <v>295</v>
      </c>
      <c r="D20" s="3">
        <v>265.99</v>
      </c>
      <c r="E20" s="3">
        <v>295</v>
      </c>
      <c r="F20" s="3">
        <v>295</v>
      </c>
      <c r="G20" s="3">
        <v>295</v>
      </c>
      <c r="H20" s="3">
        <v>295</v>
      </c>
      <c r="I20" s="3">
        <v>295</v>
      </c>
      <c r="J20" s="3">
        <v>295</v>
      </c>
      <c r="K20" s="3">
        <v>295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>
      <c r="A21" s="3" t="s">
        <v>20</v>
      </c>
      <c r="B21" s="3">
        <v>295</v>
      </c>
      <c r="C21" s="3">
        <v>295</v>
      </c>
      <c r="D21" s="3">
        <v>265.99</v>
      </c>
      <c r="E21" s="3">
        <v>295</v>
      </c>
      <c r="F21" s="3">
        <v>295</v>
      </c>
      <c r="G21" s="3">
        <v>295</v>
      </c>
      <c r="H21" s="3">
        <v>295</v>
      </c>
      <c r="I21" s="3">
        <v>295</v>
      </c>
      <c r="J21" s="3">
        <v>295</v>
      </c>
      <c r="K21" s="3">
        <v>295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>
      <c r="A22" s="3" t="s">
        <v>21</v>
      </c>
      <c r="B22" s="3">
        <v>295</v>
      </c>
      <c r="C22" s="3">
        <v>295</v>
      </c>
      <c r="D22" s="3">
        <v>265.99</v>
      </c>
      <c r="E22" s="3">
        <v>295</v>
      </c>
      <c r="F22" s="3">
        <v>295</v>
      </c>
      <c r="G22" s="3">
        <v>295</v>
      </c>
      <c r="H22" s="3">
        <v>295</v>
      </c>
      <c r="I22" s="3">
        <v>295</v>
      </c>
      <c r="J22" s="3">
        <v>295</v>
      </c>
      <c r="K22" s="3">
        <v>295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>
      <c r="A23" s="3" t="s">
        <v>22</v>
      </c>
      <c r="B23" s="3">
        <v>295</v>
      </c>
      <c r="C23" s="3">
        <v>295</v>
      </c>
      <c r="D23" s="3">
        <v>265.99</v>
      </c>
      <c r="E23" s="3">
        <v>295</v>
      </c>
      <c r="F23" s="3">
        <v>295</v>
      </c>
      <c r="G23" s="3">
        <v>295</v>
      </c>
      <c r="H23" s="3">
        <v>295</v>
      </c>
      <c r="I23" s="3">
        <v>295</v>
      </c>
      <c r="J23" s="3">
        <v>295</v>
      </c>
      <c r="K23" s="3">
        <v>295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>
      <c r="A24" s="3" t="s">
        <v>23</v>
      </c>
      <c r="B24" s="3">
        <v>295</v>
      </c>
      <c r="C24" s="3">
        <v>295</v>
      </c>
      <c r="D24" s="3">
        <v>265.99</v>
      </c>
      <c r="E24" s="3">
        <v>295</v>
      </c>
      <c r="F24" s="3">
        <v>295</v>
      </c>
      <c r="G24" s="3">
        <v>295</v>
      </c>
      <c r="H24" s="3">
        <v>295</v>
      </c>
      <c r="I24" s="3">
        <v>295</v>
      </c>
      <c r="J24" s="3">
        <v>295</v>
      </c>
      <c r="K24" s="3">
        <v>295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>
      <c r="A25" s="3" t="s">
        <v>24</v>
      </c>
      <c r="B25" s="3">
        <v>295</v>
      </c>
      <c r="C25" s="3">
        <v>295</v>
      </c>
      <c r="D25" s="3">
        <v>273.96000000000004</v>
      </c>
      <c r="E25" s="3">
        <v>295</v>
      </c>
      <c r="F25" s="3">
        <v>295</v>
      </c>
      <c r="G25" s="3">
        <v>295</v>
      </c>
      <c r="H25" s="3">
        <v>295</v>
      </c>
      <c r="I25" s="3">
        <v>295</v>
      </c>
      <c r="J25" s="3">
        <v>295</v>
      </c>
      <c r="K25" s="3">
        <v>295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>
      <c r="A26" s="3" t="s">
        <v>25</v>
      </c>
      <c r="B26" s="3">
        <v>295</v>
      </c>
      <c r="C26" s="3">
        <v>295</v>
      </c>
      <c r="D26" s="3">
        <v>281.93</v>
      </c>
      <c r="E26" s="3">
        <v>295</v>
      </c>
      <c r="F26" s="3">
        <v>295</v>
      </c>
      <c r="G26" s="3">
        <v>295</v>
      </c>
      <c r="H26" s="3">
        <v>295</v>
      </c>
      <c r="I26" s="3">
        <v>295</v>
      </c>
      <c r="J26" s="3">
        <v>295</v>
      </c>
      <c r="K26" s="3">
        <v>295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>
      <c r="A27" s="3" t="s">
        <v>26</v>
      </c>
      <c r="B27" s="3">
        <v>295</v>
      </c>
      <c r="C27" s="3">
        <v>295</v>
      </c>
      <c r="D27" s="3">
        <v>289.89999999999998</v>
      </c>
      <c r="E27" s="3">
        <v>295</v>
      </c>
      <c r="F27" s="3">
        <v>295</v>
      </c>
      <c r="G27" s="3">
        <v>295</v>
      </c>
      <c r="H27" s="3">
        <v>295</v>
      </c>
      <c r="I27" s="3">
        <v>295</v>
      </c>
      <c r="J27" s="3">
        <v>295</v>
      </c>
      <c r="K27" s="3">
        <v>295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>
      <c r="A28" s="3" t="s">
        <v>27</v>
      </c>
      <c r="B28" s="3">
        <v>295</v>
      </c>
      <c r="C28" s="3">
        <v>295</v>
      </c>
      <c r="D28" s="3">
        <v>295</v>
      </c>
      <c r="E28" s="3">
        <v>295</v>
      </c>
      <c r="F28" s="3">
        <v>295</v>
      </c>
      <c r="G28" s="3">
        <v>295</v>
      </c>
      <c r="H28" s="3">
        <v>295</v>
      </c>
      <c r="I28" s="3">
        <v>295</v>
      </c>
      <c r="J28" s="3">
        <v>295</v>
      </c>
      <c r="K28" s="3">
        <v>295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>
      <c r="A29" s="3" t="s">
        <v>28</v>
      </c>
      <c r="B29" s="3">
        <v>295</v>
      </c>
      <c r="C29" s="3">
        <v>295</v>
      </c>
      <c r="D29" s="3">
        <v>295</v>
      </c>
      <c r="E29" s="3">
        <v>295</v>
      </c>
      <c r="F29" s="3">
        <v>295</v>
      </c>
      <c r="G29" s="3">
        <v>295</v>
      </c>
      <c r="H29" s="3">
        <v>295</v>
      </c>
      <c r="I29" s="3">
        <v>295</v>
      </c>
      <c r="J29" s="3">
        <v>295</v>
      </c>
      <c r="K29" s="3">
        <v>295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>
      <c r="A30" s="3" t="s">
        <v>29</v>
      </c>
      <c r="B30" s="3">
        <v>295</v>
      </c>
      <c r="C30" s="3">
        <v>295</v>
      </c>
      <c r="D30" s="3">
        <v>295</v>
      </c>
      <c r="E30" s="3">
        <v>295</v>
      </c>
      <c r="F30" s="3">
        <v>295</v>
      </c>
      <c r="G30" s="3">
        <v>295</v>
      </c>
      <c r="H30" s="3">
        <v>295</v>
      </c>
      <c r="I30" s="3">
        <v>295</v>
      </c>
      <c r="J30" s="3">
        <v>295</v>
      </c>
      <c r="K30" s="3">
        <v>295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>
      <c r="A31" s="3" t="s">
        <v>30</v>
      </c>
      <c r="B31" s="3">
        <v>190</v>
      </c>
      <c r="C31" s="3">
        <v>190</v>
      </c>
      <c r="D31" s="3">
        <v>190</v>
      </c>
      <c r="E31" s="3">
        <v>190</v>
      </c>
      <c r="F31" s="3">
        <v>190</v>
      </c>
      <c r="G31" s="3">
        <v>190</v>
      </c>
      <c r="H31" s="3">
        <v>190</v>
      </c>
      <c r="I31" s="3">
        <v>190</v>
      </c>
      <c r="J31" s="3">
        <v>190</v>
      </c>
      <c r="K31" s="3">
        <v>190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>
      <c r="A32" s="3" t="s">
        <v>31</v>
      </c>
      <c r="B32" s="3">
        <v>190</v>
      </c>
      <c r="C32" s="3">
        <v>190</v>
      </c>
      <c r="D32" s="3">
        <v>190</v>
      </c>
      <c r="E32" s="3">
        <v>190</v>
      </c>
      <c r="F32" s="3">
        <v>190</v>
      </c>
      <c r="G32" s="3">
        <v>190</v>
      </c>
      <c r="H32" s="3">
        <v>190</v>
      </c>
      <c r="I32" s="3">
        <v>190</v>
      </c>
      <c r="J32" s="3">
        <v>190</v>
      </c>
      <c r="K32" s="3">
        <v>190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>
      <c r="A33" s="3" t="s">
        <v>32</v>
      </c>
      <c r="B33" s="3">
        <v>190</v>
      </c>
      <c r="C33" s="3">
        <v>190</v>
      </c>
      <c r="D33" s="3">
        <v>190</v>
      </c>
      <c r="E33" s="3">
        <v>190</v>
      </c>
      <c r="F33" s="3">
        <v>190</v>
      </c>
      <c r="G33" s="3">
        <v>190</v>
      </c>
      <c r="H33" s="3">
        <v>190</v>
      </c>
      <c r="I33" s="3">
        <v>190</v>
      </c>
      <c r="J33" s="3">
        <v>190</v>
      </c>
      <c r="K33" s="3">
        <v>190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>
      <c r="A34" s="3" t="s">
        <v>33</v>
      </c>
      <c r="B34" s="3">
        <v>190</v>
      </c>
      <c r="C34" s="3">
        <v>190</v>
      </c>
      <c r="D34" s="3">
        <v>190</v>
      </c>
      <c r="E34" s="3">
        <v>190</v>
      </c>
      <c r="F34" s="3">
        <v>190</v>
      </c>
      <c r="G34" s="3">
        <v>190</v>
      </c>
      <c r="H34" s="3">
        <v>190</v>
      </c>
      <c r="I34" s="3">
        <v>190</v>
      </c>
      <c r="J34" s="3">
        <v>190</v>
      </c>
      <c r="K34" s="3">
        <v>190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>
      <c r="A35" s="3" t="s">
        <v>34</v>
      </c>
      <c r="B35" s="3">
        <v>190</v>
      </c>
      <c r="C35" s="3">
        <v>190</v>
      </c>
      <c r="D35" s="3">
        <v>190</v>
      </c>
      <c r="E35" s="3">
        <v>190</v>
      </c>
      <c r="F35" s="3">
        <v>190</v>
      </c>
      <c r="G35" s="3">
        <v>190</v>
      </c>
      <c r="H35" s="3">
        <v>190</v>
      </c>
      <c r="I35" s="3">
        <v>190</v>
      </c>
      <c r="J35" s="3">
        <v>190</v>
      </c>
      <c r="K35" s="3">
        <v>190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>
      <c r="A36" s="3" t="s">
        <v>35</v>
      </c>
      <c r="B36" s="3">
        <v>190</v>
      </c>
      <c r="C36" s="3">
        <v>190</v>
      </c>
      <c r="D36" s="3">
        <v>190</v>
      </c>
      <c r="E36" s="3">
        <v>190</v>
      </c>
      <c r="F36" s="3">
        <v>190</v>
      </c>
      <c r="G36" s="3">
        <v>190</v>
      </c>
      <c r="H36" s="3">
        <v>190</v>
      </c>
      <c r="I36" s="3">
        <v>190</v>
      </c>
      <c r="J36" s="3">
        <v>190</v>
      </c>
      <c r="K36" s="3">
        <v>190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>
      <c r="A37" s="3" t="s">
        <v>36</v>
      </c>
      <c r="B37" s="3">
        <v>190</v>
      </c>
      <c r="C37" s="3">
        <v>190</v>
      </c>
      <c r="D37" s="3">
        <v>190</v>
      </c>
      <c r="E37" s="3">
        <v>190</v>
      </c>
      <c r="F37" s="3">
        <v>190</v>
      </c>
      <c r="G37" s="3">
        <v>190</v>
      </c>
      <c r="H37" s="3">
        <v>190</v>
      </c>
      <c r="I37" s="3">
        <v>190</v>
      </c>
      <c r="J37" s="3">
        <v>190</v>
      </c>
      <c r="K37" s="3">
        <v>190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>
      <c r="A38" s="3" t="s">
        <v>37</v>
      </c>
      <c r="B38" s="3">
        <v>190</v>
      </c>
      <c r="C38" s="3">
        <v>190</v>
      </c>
      <c r="D38" s="3">
        <v>190</v>
      </c>
      <c r="E38" s="3">
        <v>190</v>
      </c>
      <c r="F38" s="3">
        <v>190</v>
      </c>
      <c r="G38" s="3">
        <v>190</v>
      </c>
      <c r="H38" s="3">
        <v>190</v>
      </c>
      <c r="I38" s="3">
        <v>190</v>
      </c>
      <c r="J38" s="3">
        <v>190</v>
      </c>
      <c r="K38" s="3">
        <v>190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>
      <c r="A39" s="3" t="s">
        <v>38</v>
      </c>
      <c r="B39" s="3">
        <v>190</v>
      </c>
      <c r="C39" s="3">
        <v>190</v>
      </c>
      <c r="D39" s="3">
        <v>190</v>
      </c>
      <c r="E39" s="3">
        <v>190</v>
      </c>
      <c r="F39" s="3">
        <v>190</v>
      </c>
      <c r="G39" s="3">
        <v>190</v>
      </c>
      <c r="H39" s="3">
        <v>190</v>
      </c>
      <c r="I39" s="3">
        <v>190</v>
      </c>
      <c r="J39" s="3">
        <v>190</v>
      </c>
      <c r="K39" s="3">
        <v>190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>
      <c r="A40" s="3" t="s">
        <v>39</v>
      </c>
      <c r="B40" s="3">
        <v>190</v>
      </c>
      <c r="C40" s="3">
        <v>190</v>
      </c>
      <c r="D40" s="3">
        <v>190</v>
      </c>
      <c r="E40" s="3">
        <v>190</v>
      </c>
      <c r="F40" s="3">
        <v>190</v>
      </c>
      <c r="G40" s="3">
        <v>190</v>
      </c>
      <c r="H40" s="3">
        <v>190</v>
      </c>
      <c r="I40" s="3">
        <v>190</v>
      </c>
      <c r="J40" s="3">
        <v>190</v>
      </c>
      <c r="K40" s="3">
        <v>190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>
      <c r="A41" s="3" t="s">
        <v>40</v>
      </c>
      <c r="B41" s="3">
        <v>190</v>
      </c>
      <c r="C41" s="3">
        <v>190</v>
      </c>
      <c r="D41" s="3">
        <v>190</v>
      </c>
      <c r="E41" s="3">
        <v>190</v>
      </c>
      <c r="F41" s="3">
        <v>190</v>
      </c>
      <c r="G41" s="3">
        <v>190</v>
      </c>
      <c r="H41" s="3">
        <v>190</v>
      </c>
      <c r="I41" s="3">
        <v>190</v>
      </c>
      <c r="J41" s="3">
        <v>190</v>
      </c>
      <c r="K41" s="3">
        <v>190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>
      <c r="A42" s="3" t="s">
        <v>41</v>
      </c>
      <c r="B42" s="3">
        <v>190</v>
      </c>
      <c r="C42" s="3">
        <v>190</v>
      </c>
      <c r="D42" s="3">
        <v>190</v>
      </c>
      <c r="E42" s="3">
        <v>190</v>
      </c>
      <c r="F42" s="3">
        <v>190</v>
      </c>
      <c r="G42" s="3">
        <v>190</v>
      </c>
      <c r="H42" s="3">
        <v>190</v>
      </c>
      <c r="I42" s="3">
        <v>190</v>
      </c>
      <c r="J42" s="3">
        <v>190</v>
      </c>
      <c r="K42" s="3">
        <v>190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>
      <c r="A43" s="3" t="s">
        <v>42</v>
      </c>
      <c r="B43" s="3">
        <v>190</v>
      </c>
      <c r="C43" s="3">
        <v>190</v>
      </c>
      <c r="D43" s="3">
        <v>190</v>
      </c>
      <c r="E43" s="3">
        <v>190</v>
      </c>
      <c r="F43" s="3">
        <v>190</v>
      </c>
      <c r="G43" s="3">
        <v>190</v>
      </c>
      <c r="H43" s="3">
        <v>190</v>
      </c>
      <c r="I43" s="3">
        <v>190</v>
      </c>
      <c r="J43" s="3">
        <v>190</v>
      </c>
      <c r="K43" s="3">
        <v>190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>
      <c r="A44" s="3" t="s">
        <v>43</v>
      </c>
      <c r="B44" s="3">
        <v>190</v>
      </c>
      <c r="C44" s="3">
        <v>190</v>
      </c>
      <c r="D44" s="3">
        <v>190</v>
      </c>
      <c r="E44" s="3">
        <v>190</v>
      </c>
      <c r="F44" s="3">
        <v>190</v>
      </c>
      <c r="G44" s="3">
        <v>190</v>
      </c>
      <c r="H44" s="3">
        <v>190</v>
      </c>
      <c r="I44" s="3">
        <v>190</v>
      </c>
      <c r="J44" s="3">
        <v>190</v>
      </c>
      <c r="K44" s="3">
        <v>190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>
      <c r="A45" s="3" t="s">
        <v>44</v>
      </c>
      <c r="B45" s="3">
        <v>190</v>
      </c>
      <c r="C45" s="3">
        <v>190</v>
      </c>
      <c r="D45" s="3">
        <v>190</v>
      </c>
      <c r="E45" s="3">
        <v>190</v>
      </c>
      <c r="F45" s="3">
        <v>190</v>
      </c>
      <c r="G45" s="3">
        <v>190</v>
      </c>
      <c r="H45" s="3">
        <v>190</v>
      </c>
      <c r="I45" s="3">
        <v>190</v>
      </c>
      <c r="J45" s="3">
        <v>190</v>
      </c>
      <c r="K45" s="3">
        <v>190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>
      <c r="A46" s="3" t="s">
        <v>45</v>
      </c>
      <c r="B46" s="3">
        <v>190</v>
      </c>
      <c r="C46" s="3">
        <v>190</v>
      </c>
      <c r="D46" s="3">
        <v>190</v>
      </c>
      <c r="E46" s="3">
        <v>190</v>
      </c>
      <c r="F46" s="3">
        <v>190</v>
      </c>
      <c r="G46" s="3">
        <v>190</v>
      </c>
      <c r="H46" s="3">
        <v>190</v>
      </c>
      <c r="I46" s="3">
        <v>190</v>
      </c>
      <c r="J46" s="3">
        <v>190</v>
      </c>
      <c r="K46" s="3">
        <v>190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>
      <c r="A47" s="3" t="s">
        <v>46</v>
      </c>
      <c r="B47" s="3">
        <v>190</v>
      </c>
      <c r="C47" s="3">
        <v>190</v>
      </c>
      <c r="D47" s="3">
        <v>190</v>
      </c>
      <c r="E47" s="3">
        <v>190</v>
      </c>
      <c r="F47" s="3">
        <v>190</v>
      </c>
      <c r="G47" s="3">
        <v>190</v>
      </c>
      <c r="H47" s="3">
        <v>190</v>
      </c>
      <c r="I47" s="3">
        <v>190</v>
      </c>
      <c r="J47" s="3">
        <v>190</v>
      </c>
      <c r="K47" s="3">
        <v>190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>
      <c r="A48" s="3" t="s">
        <v>47</v>
      </c>
      <c r="B48" s="3">
        <v>190</v>
      </c>
      <c r="C48" s="3">
        <v>190</v>
      </c>
      <c r="D48" s="3">
        <v>190</v>
      </c>
      <c r="E48" s="3">
        <v>190</v>
      </c>
      <c r="F48" s="3">
        <v>190</v>
      </c>
      <c r="G48" s="3">
        <v>190</v>
      </c>
      <c r="H48" s="3">
        <v>190</v>
      </c>
      <c r="I48" s="3">
        <v>190</v>
      </c>
      <c r="J48" s="3">
        <v>190</v>
      </c>
      <c r="K48" s="3">
        <v>190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>
      <c r="A49" s="3" t="s">
        <v>48</v>
      </c>
      <c r="B49" s="3">
        <v>190</v>
      </c>
      <c r="C49" s="3">
        <v>190</v>
      </c>
      <c r="D49" s="3">
        <v>190</v>
      </c>
      <c r="E49" s="3">
        <v>190</v>
      </c>
      <c r="F49" s="3">
        <v>190</v>
      </c>
      <c r="G49" s="3">
        <v>190</v>
      </c>
      <c r="H49" s="3">
        <v>190</v>
      </c>
      <c r="I49" s="3">
        <v>190</v>
      </c>
      <c r="J49" s="3">
        <v>190</v>
      </c>
      <c r="K49" s="3">
        <v>190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>
      <c r="A50" s="3" t="s">
        <v>49</v>
      </c>
      <c r="B50" s="3">
        <v>190</v>
      </c>
      <c r="C50" s="3">
        <v>190</v>
      </c>
      <c r="D50" s="3">
        <v>190</v>
      </c>
      <c r="E50" s="3">
        <v>190</v>
      </c>
      <c r="F50" s="3">
        <v>190</v>
      </c>
      <c r="G50" s="3">
        <v>190</v>
      </c>
      <c r="H50" s="3">
        <v>190</v>
      </c>
      <c r="I50" s="3">
        <v>190</v>
      </c>
      <c r="J50" s="3">
        <v>190</v>
      </c>
      <c r="K50" s="3">
        <v>190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>
      <c r="A51" s="3" t="s">
        <v>50</v>
      </c>
      <c r="B51" s="3">
        <v>190</v>
      </c>
      <c r="C51" s="3">
        <v>190</v>
      </c>
      <c r="D51" s="3">
        <v>190</v>
      </c>
      <c r="E51" s="3">
        <v>190</v>
      </c>
      <c r="F51" s="3">
        <v>190</v>
      </c>
      <c r="G51" s="3">
        <v>190</v>
      </c>
      <c r="H51" s="3">
        <v>190</v>
      </c>
      <c r="I51" s="3">
        <v>190</v>
      </c>
      <c r="J51" s="3">
        <v>190</v>
      </c>
      <c r="K51" s="3">
        <v>190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>
      <c r="A52" s="3" t="s">
        <v>51</v>
      </c>
      <c r="B52" s="3">
        <v>190</v>
      </c>
      <c r="C52" s="3">
        <v>190</v>
      </c>
      <c r="D52" s="3">
        <v>190</v>
      </c>
      <c r="E52" s="3">
        <v>190</v>
      </c>
      <c r="F52" s="3">
        <v>190</v>
      </c>
      <c r="G52" s="3">
        <v>190</v>
      </c>
      <c r="H52" s="3">
        <v>190</v>
      </c>
      <c r="I52" s="3">
        <v>190</v>
      </c>
      <c r="J52" s="3">
        <v>190</v>
      </c>
      <c r="K52" s="3">
        <v>190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>
      <c r="A53" s="3" t="s">
        <v>52</v>
      </c>
      <c r="B53" s="3">
        <v>190</v>
      </c>
      <c r="C53" s="3">
        <v>190</v>
      </c>
      <c r="D53" s="3">
        <v>190</v>
      </c>
      <c r="E53" s="3">
        <v>190</v>
      </c>
      <c r="F53" s="3">
        <v>190</v>
      </c>
      <c r="G53" s="3">
        <v>190</v>
      </c>
      <c r="H53" s="3">
        <v>190</v>
      </c>
      <c r="I53" s="3">
        <v>190</v>
      </c>
      <c r="J53" s="3">
        <v>190</v>
      </c>
      <c r="K53" s="3">
        <v>190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>
      <c r="A54" s="3" t="s">
        <v>53</v>
      </c>
      <c r="B54" s="3">
        <v>190</v>
      </c>
      <c r="C54" s="3">
        <v>190</v>
      </c>
      <c r="D54" s="3">
        <v>190</v>
      </c>
      <c r="E54" s="3">
        <v>190</v>
      </c>
      <c r="F54" s="3">
        <v>190</v>
      </c>
      <c r="G54" s="3">
        <v>190</v>
      </c>
      <c r="H54" s="3">
        <v>190</v>
      </c>
      <c r="I54" s="3">
        <v>190</v>
      </c>
      <c r="J54" s="3">
        <v>190</v>
      </c>
      <c r="K54" s="3">
        <v>190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>
      <c r="A55" s="3" t="s">
        <v>54</v>
      </c>
      <c r="B55" s="3">
        <v>190</v>
      </c>
      <c r="C55" s="3">
        <v>190</v>
      </c>
      <c r="D55" s="3">
        <v>190</v>
      </c>
      <c r="E55" s="3">
        <v>190</v>
      </c>
      <c r="F55" s="3">
        <v>190</v>
      </c>
      <c r="G55" s="3">
        <v>190</v>
      </c>
      <c r="H55" s="3">
        <v>190</v>
      </c>
      <c r="I55" s="3">
        <v>190</v>
      </c>
      <c r="J55" s="3">
        <v>190</v>
      </c>
      <c r="K55" s="3">
        <v>190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>
      <c r="A56" s="3" t="s">
        <v>55</v>
      </c>
      <c r="B56" s="3">
        <v>190</v>
      </c>
      <c r="C56" s="3">
        <v>190</v>
      </c>
      <c r="D56" s="3">
        <v>190</v>
      </c>
      <c r="E56" s="3">
        <v>190</v>
      </c>
      <c r="F56" s="3">
        <v>190</v>
      </c>
      <c r="G56" s="3">
        <v>190</v>
      </c>
      <c r="H56" s="3">
        <v>190</v>
      </c>
      <c r="I56" s="3">
        <v>190</v>
      </c>
      <c r="J56" s="3">
        <v>190</v>
      </c>
      <c r="K56" s="3">
        <v>190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>
      <c r="A57" s="3" t="s">
        <v>56</v>
      </c>
      <c r="B57" s="3">
        <v>190</v>
      </c>
      <c r="C57" s="3">
        <v>190</v>
      </c>
      <c r="D57" s="3">
        <v>190</v>
      </c>
      <c r="E57" s="3">
        <v>190</v>
      </c>
      <c r="F57" s="3">
        <v>190</v>
      </c>
      <c r="G57" s="3">
        <v>190</v>
      </c>
      <c r="H57" s="3">
        <v>190</v>
      </c>
      <c r="I57" s="3">
        <v>190</v>
      </c>
      <c r="J57" s="3">
        <v>190</v>
      </c>
      <c r="K57" s="3">
        <v>190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>
      <c r="A58" s="3" t="s">
        <v>57</v>
      </c>
      <c r="B58" s="3">
        <v>190</v>
      </c>
      <c r="C58" s="3">
        <v>190</v>
      </c>
      <c r="D58" s="3">
        <v>190</v>
      </c>
      <c r="E58" s="3">
        <v>190</v>
      </c>
      <c r="F58" s="3">
        <v>190</v>
      </c>
      <c r="G58" s="3">
        <v>190</v>
      </c>
      <c r="H58" s="3">
        <v>190</v>
      </c>
      <c r="I58" s="3">
        <v>190</v>
      </c>
      <c r="J58" s="3">
        <v>190</v>
      </c>
      <c r="K58" s="3">
        <v>190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>
      <c r="A59" s="3" t="s">
        <v>58</v>
      </c>
      <c r="B59" s="3">
        <v>190</v>
      </c>
      <c r="C59" s="3">
        <v>190</v>
      </c>
      <c r="D59" s="3">
        <v>190</v>
      </c>
      <c r="E59" s="3">
        <v>190</v>
      </c>
      <c r="F59" s="3">
        <v>190</v>
      </c>
      <c r="G59" s="3">
        <v>190</v>
      </c>
      <c r="H59" s="3">
        <v>190</v>
      </c>
      <c r="I59" s="3">
        <v>190</v>
      </c>
      <c r="J59" s="3">
        <v>190</v>
      </c>
      <c r="K59" s="3">
        <v>190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>
      <c r="A60" s="3" t="s">
        <v>59</v>
      </c>
      <c r="B60" s="3">
        <v>190</v>
      </c>
      <c r="C60" s="3">
        <v>190</v>
      </c>
      <c r="D60" s="3">
        <v>190</v>
      </c>
      <c r="E60" s="3">
        <v>190</v>
      </c>
      <c r="F60" s="3">
        <v>190</v>
      </c>
      <c r="G60" s="3">
        <v>190</v>
      </c>
      <c r="H60" s="3">
        <v>190</v>
      </c>
      <c r="I60" s="3">
        <v>190</v>
      </c>
      <c r="J60" s="3">
        <v>190</v>
      </c>
      <c r="K60" s="3">
        <v>190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>
      <c r="A61" s="3" t="s">
        <v>60</v>
      </c>
      <c r="B61" s="3">
        <v>190</v>
      </c>
      <c r="C61" s="3">
        <v>190</v>
      </c>
      <c r="D61" s="3">
        <v>190</v>
      </c>
      <c r="E61" s="3">
        <v>190</v>
      </c>
      <c r="F61" s="3">
        <v>190</v>
      </c>
      <c r="G61" s="3">
        <v>190</v>
      </c>
      <c r="H61" s="3">
        <v>190</v>
      </c>
      <c r="I61" s="3">
        <v>190</v>
      </c>
      <c r="J61" s="3">
        <v>190</v>
      </c>
      <c r="K61" s="3">
        <v>190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>
      <c r="A62" s="3" t="s">
        <v>61</v>
      </c>
      <c r="B62" s="3">
        <v>190</v>
      </c>
      <c r="C62" s="3">
        <v>190</v>
      </c>
      <c r="D62" s="3">
        <v>190</v>
      </c>
      <c r="E62" s="3">
        <v>190</v>
      </c>
      <c r="F62" s="3">
        <v>190</v>
      </c>
      <c r="G62" s="3">
        <v>190</v>
      </c>
      <c r="H62" s="3">
        <v>190</v>
      </c>
      <c r="I62" s="3">
        <v>190</v>
      </c>
      <c r="J62" s="3">
        <v>190</v>
      </c>
      <c r="K62" s="3">
        <v>190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>
      <c r="A63" s="3" t="s">
        <v>62</v>
      </c>
      <c r="B63" s="3">
        <v>190</v>
      </c>
      <c r="C63" s="3">
        <v>190</v>
      </c>
      <c r="D63" s="3">
        <v>190</v>
      </c>
      <c r="E63" s="3">
        <v>190</v>
      </c>
      <c r="F63" s="3">
        <v>190</v>
      </c>
      <c r="G63" s="3">
        <v>190</v>
      </c>
      <c r="H63" s="3">
        <v>190</v>
      </c>
      <c r="I63" s="3">
        <v>190</v>
      </c>
      <c r="J63" s="3">
        <v>190</v>
      </c>
      <c r="K63" s="3">
        <v>190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>
      <c r="A64" s="3" t="s">
        <v>63</v>
      </c>
      <c r="B64" s="3">
        <v>190</v>
      </c>
      <c r="C64" s="3">
        <v>190</v>
      </c>
      <c r="D64" s="3">
        <v>190</v>
      </c>
      <c r="E64" s="3">
        <v>190</v>
      </c>
      <c r="F64" s="3">
        <v>190</v>
      </c>
      <c r="G64" s="3">
        <v>190</v>
      </c>
      <c r="H64" s="3">
        <v>190</v>
      </c>
      <c r="I64" s="3">
        <v>190</v>
      </c>
      <c r="J64" s="3">
        <v>190</v>
      </c>
      <c r="K64" s="3">
        <v>190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>
      <c r="A65" s="3" t="s">
        <v>64</v>
      </c>
      <c r="B65" s="3">
        <v>190</v>
      </c>
      <c r="C65" s="3">
        <v>190</v>
      </c>
      <c r="D65" s="3">
        <v>190</v>
      </c>
      <c r="E65" s="3">
        <v>190</v>
      </c>
      <c r="F65" s="3">
        <v>190</v>
      </c>
      <c r="G65" s="3">
        <v>190</v>
      </c>
      <c r="H65" s="3">
        <v>190</v>
      </c>
      <c r="I65" s="3">
        <v>190</v>
      </c>
      <c r="J65" s="3">
        <v>190</v>
      </c>
      <c r="K65" s="3">
        <v>190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>
      <c r="A66" s="3" t="s">
        <v>65</v>
      </c>
      <c r="B66" s="3">
        <v>190</v>
      </c>
      <c r="C66" s="3">
        <v>190</v>
      </c>
      <c r="D66" s="3">
        <v>190</v>
      </c>
      <c r="E66" s="3">
        <v>190</v>
      </c>
      <c r="F66" s="3">
        <v>190</v>
      </c>
      <c r="G66" s="3">
        <v>190</v>
      </c>
      <c r="H66" s="3">
        <v>190</v>
      </c>
      <c r="I66" s="3">
        <v>190</v>
      </c>
      <c r="J66" s="3">
        <v>190</v>
      </c>
      <c r="K66" s="3">
        <v>190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>
      <c r="A67" s="3" t="s">
        <v>66</v>
      </c>
      <c r="B67" s="3">
        <v>190</v>
      </c>
      <c r="C67" s="3">
        <v>190</v>
      </c>
      <c r="D67" s="3">
        <v>190</v>
      </c>
      <c r="E67" s="3">
        <v>190</v>
      </c>
      <c r="F67" s="3">
        <v>190</v>
      </c>
      <c r="G67" s="3">
        <v>190</v>
      </c>
      <c r="H67" s="3">
        <v>190</v>
      </c>
      <c r="I67" s="3">
        <v>190</v>
      </c>
      <c r="J67" s="3">
        <v>190</v>
      </c>
      <c r="K67" s="3">
        <v>190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>
      <c r="A68" s="3" t="s">
        <v>67</v>
      </c>
      <c r="B68" s="3">
        <v>190</v>
      </c>
      <c r="C68" s="3">
        <v>190</v>
      </c>
      <c r="D68" s="3">
        <v>190</v>
      </c>
      <c r="E68" s="3">
        <v>190</v>
      </c>
      <c r="F68" s="3">
        <v>190</v>
      </c>
      <c r="G68" s="3">
        <v>190</v>
      </c>
      <c r="H68" s="3">
        <v>190</v>
      </c>
      <c r="I68" s="3">
        <v>190</v>
      </c>
      <c r="J68" s="3">
        <v>190</v>
      </c>
      <c r="K68" s="3">
        <v>190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>
      <c r="A69" s="3" t="s">
        <v>68</v>
      </c>
      <c r="B69" s="3">
        <v>190</v>
      </c>
      <c r="C69" s="3">
        <v>190</v>
      </c>
      <c r="D69" s="3">
        <v>190</v>
      </c>
      <c r="E69" s="3">
        <v>190</v>
      </c>
      <c r="F69" s="3">
        <v>190</v>
      </c>
      <c r="G69" s="3">
        <v>190</v>
      </c>
      <c r="H69" s="3">
        <v>190</v>
      </c>
      <c r="I69" s="3">
        <v>190</v>
      </c>
      <c r="J69" s="3">
        <v>190</v>
      </c>
      <c r="K69" s="3">
        <v>190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>
      <c r="A70" s="3" t="s">
        <v>69</v>
      </c>
      <c r="B70" s="3">
        <v>190</v>
      </c>
      <c r="C70" s="3">
        <v>190</v>
      </c>
      <c r="D70" s="3">
        <v>190</v>
      </c>
      <c r="E70" s="3">
        <v>190</v>
      </c>
      <c r="F70" s="3">
        <v>190</v>
      </c>
      <c r="G70" s="3">
        <v>190</v>
      </c>
      <c r="H70" s="3">
        <v>190</v>
      </c>
      <c r="I70" s="3">
        <v>190</v>
      </c>
      <c r="J70" s="3">
        <v>190</v>
      </c>
      <c r="K70" s="3">
        <v>190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>
      <c r="A71" s="3" t="s">
        <v>70</v>
      </c>
      <c r="B71" s="3">
        <v>190</v>
      </c>
      <c r="C71" s="3">
        <v>190</v>
      </c>
      <c r="D71" s="3">
        <v>190</v>
      </c>
      <c r="E71" s="3">
        <v>190</v>
      </c>
      <c r="F71" s="3">
        <v>190</v>
      </c>
      <c r="G71" s="3">
        <v>190</v>
      </c>
      <c r="H71" s="3">
        <v>190</v>
      </c>
      <c r="I71" s="3">
        <v>190</v>
      </c>
      <c r="J71" s="3">
        <v>190</v>
      </c>
      <c r="K71" s="3">
        <v>190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>
      <c r="A72" s="3" t="s">
        <v>71</v>
      </c>
      <c r="B72" s="3">
        <v>190</v>
      </c>
      <c r="C72" s="3">
        <v>190</v>
      </c>
      <c r="D72" s="3">
        <v>190</v>
      </c>
      <c r="E72" s="3">
        <v>190</v>
      </c>
      <c r="F72" s="3">
        <v>190</v>
      </c>
      <c r="G72" s="3">
        <v>190</v>
      </c>
      <c r="H72" s="3">
        <v>190</v>
      </c>
      <c r="I72" s="3">
        <v>190</v>
      </c>
      <c r="J72" s="3">
        <v>190</v>
      </c>
      <c r="K72" s="3">
        <v>190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>
      <c r="A73" s="3" t="s">
        <v>72</v>
      </c>
      <c r="B73" s="3">
        <v>190</v>
      </c>
      <c r="C73" s="3">
        <v>190</v>
      </c>
      <c r="D73" s="3">
        <v>190</v>
      </c>
      <c r="E73" s="3">
        <v>190</v>
      </c>
      <c r="F73" s="3">
        <v>190</v>
      </c>
      <c r="G73" s="3">
        <v>190</v>
      </c>
      <c r="H73" s="3">
        <v>190</v>
      </c>
      <c r="I73" s="3">
        <v>190</v>
      </c>
      <c r="J73" s="3">
        <v>190</v>
      </c>
      <c r="K73" s="3">
        <v>190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>
      <c r="A74" s="3" t="s">
        <v>73</v>
      </c>
      <c r="B74" s="3">
        <v>190</v>
      </c>
      <c r="C74" s="3">
        <v>190</v>
      </c>
      <c r="D74" s="3">
        <v>190</v>
      </c>
      <c r="E74" s="3">
        <v>190</v>
      </c>
      <c r="F74" s="3">
        <v>190</v>
      </c>
      <c r="G74" s="3">
        <v>190</v>
      </c>
      <c r="H74" s="3">
        <v>190</v>
      </c>
      <c r="I74" s="3">
        <v>190</v>
      </c>
      <c r="J74" s="3">
        <v>190</v>
      </c>
      <c r="K74" s="3">
        <v>190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>
      <c r="A75" s="3" t="s">
        <v>74</v>
      </c>
      <c r="B75" s="3">
        <v>265</v>
      </c>
      <c r="C75" s="3">
        <v>265</v>
      </c>
      <c r="D75" s="3">
        <v>265</v>
      </c>
      <c r="E75" s="3">
        <v>265</v>
      </c>
      <c r="F75" s="3">
        <v>265</v>
      </c>
      <c r="G75" s="3">
        <v>265</v>
      </c>
      <c r="H75" s="3">
        <v>265</v>
      </c>
      <c r="I75" s="3">
        <v>265</v>
      </c>
      <c r="J75" s="3">
        <v>265</v>
      </c>
      <c r="K75" s="3">
        <v>265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>
      <c r="A76" s="3" t="s">
        <v>75</v>
      </c>
      <c r="B76" s="3">
        <v>265</v>
      </c>
      <c r="C76" s="3">
        <v>265</v>
      </c>
      <c r="D76" s="3">
        <v>265</v>
      </c>
      <c r="E76" s="3">
        <v>265</v>
      </c>
      <c r="F76" s="3">
        <v>265</v>
      </c>
      <c r="G76" s="3">
        <v>265</v>
      </c>
      <c r="H76" s="3">
        <v>265</v>
      </c>
      <c r="I76" s="3">
        <v>265</v>
      </c>
      <c r="J76" s="3">
        <v>265</v>
      </c>
      <c r="K76" s="3">
        <v>265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>
      <c r="A77" s="3" t="s">
        <v>76</v>
      </c>
      <c r="B77" s="3">
        <v>265</v>
      </c>
      <c r="C77" s="3">
        <v>265</v>
      </c>
      <c r="D77" s="3">
        <v>265</v>
      </c>
      <c r="E77" s="3">
        <v>265</v>
      </c>
      <c r="F77" s="3">
        <v>265</v>
      </c>
      <c r="G77" s="3">
        <v>265</v>
      </c>
      <c r="H77" s="3">
        <v>265</v>
      </c>
      <c r="I77" s="3">
        <v>265</v>
      </c>
      <c r="J77" s="3">
        <v>265</v>
      </c>
      <c r="K77" s="3">
        <v>265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>
      <c r="A78" s="3" t="s">
        <v>77</v>
      </c>
      <c r="B78" s="3">
        <v>265</v>
      </c>
      <c r="C78" s="3">
        <v>265</v>
      </c>
      <c r="D78" s="3">
        <v>265</v>
      </c>
      <c r="E78" s="3">
        <v>265</v>
      </c>
      <c r="F78" s="3">
        <v>265</v>
      </c>
      <c r="G78" s="3">
        <v>265</v>
      </c>
      <c r="H78" s="3">
        <v>265</v>
      </c>
      <c r="I78" s="3">
        <v>265</v>
      </c>
      <c r="J78" s="3">
        <v>265</v>
      </c>
      <c r="K78" s="3">
        <v>265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>
      <c r="A79" s="3" t="s">
        <v>78</v>
      </c>
      <c r="B79" s="3">
        <v>265</v>
      </c>
      <c r="C79" s="3">
        <v>265</v>
      </c>
      <c r="D79" s="3">
        <v>265</v>
      </c>
      <c r="E79" s="3">
        <v>365</v>
      </c>
      <c r="F79" s="3">
        <v>265</v>
      </c>
      <c r="G79" s="3">
        <v>265</v>
      </c>
      <c r="H79" s="3">
        <v>265</v>
      </c>
      <c r="I79" s="3">
        <v>265</v>
      </c>
      <c r="J79" s="3">
        <v>265</v>
      </c>
      <c r="K79" s="3">
        <v>265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>
      <c r="A80" s="3" t="s">
        <v>79</v>
      </c>
      <c r="B80" s="3">
        <v>265</v>
      </c>
      <c r="C80" s="3">
        <v>265</v>
      </c>
      <c r="D80" s="3">
        <v>265</v>
      </c>
      <c r="E80" s="3">
        <v>365</v>
      </c>
      <c r="F80" s="3">
        <v>265</v>
      </c>
      <c r="G80" s="3">
        <v>265</v>
      </c>
      <c r="H80" s="3">
        <v>265</v>
      </c>
      <c r="I80" s="3">
        <v>265</v>
      </c>
      <c r="J80" s="3">
        <v>265</v>
      </c>
      <c r="K80" s="3">
        <v>265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>
      <c r="A81" s="3" t="s">
        <v>80</v>
      </c>
      <c r="B81" s="3">
        <v>265</v>
      </c>
      <c r="C81" s="3">
        <v>265</v>
      </c>
      <c r="D81" s="3">
        <v>265</v>
      </c>
      <c r="E81" s="3">
        <v>365</v>
      </c>
      <c r="F81" s="3">
        <v>265</v>
      </c>
      <c r="G81" s="3">
        <v>265</v>
      </c>
      <c r="H81" s="3">
        <v>265</v>
      </c>
      <c r="I81" s="3">
        <v>265</v>
      </c>
      <c r="J81" s="3">
        <v>265</v>
      </c>
      <c r="K81" s="3">
        <v>265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>
      <c r="A82" s="3" t="s">
        <v>81</v>
      </c>
      <c r="B82" s="3">
        <v>265</v>
      </c>
      <c r="C82" s="3">
        <v>265</v>
      </c>
      <c r="D82" s="3">
        <v>265</v>
      </c>
      <c r="E82" s="3">
        <v>365</v>
      </c>
      <c r="F82" s="3">
        <v>265</v>
      </c>
      <c r="G82" s="3">
        <v>265</v>
      </c>
      <c r="H82" s="3">
        <v>265</v>
      </c>
      <c r="I82" s="3">
        <v>265</v>
      </c>
      <c r="J82" s="3">
        <v>265</v>
      </c>
      <c r="K82" s="3">
        <v>265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>
      <c r="A83" s="3" t="s">
        <v>82</v>
      </c>
      <c r="B83" s="3">
        <v>265</v>
      </c>
      <c r="C83" s="3">
        <v>265</v>
      </c>
      <c r="D83" s="3">
        <v>265</v>
      </c>
      <c r="E83" s="3">
        <v>365</v>
      </c>
      <c r="F83" s="3">
        <v>265</v>
      </c>
      <c r="G83" s="3">
        <v>265</v>
      </c>
      <c r="H83" s="3">
        <v>265</v>
      </c>
      <c r="I83" s="3">
        <v>265</v>
      </c>
      <c r="J83" s="3">
        <v>265</v>
      </c>
      <c r="K83" s="3">
        <v>265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>
      <c r="A84" s="3" t="s">
        <v>83</v>
      </c>
      <c r="B84" s="3">
        <v>265</v>
      </c>
      <c r="C84" s="3">
        <v>265</v>
      </c>
      <c r="D84" s="3">
        <v>265</v>
      </c>
      <c r="E84" s="3">
        <v>365</v>
      </c>
      <c r="F84" s="3">
        <v>265</v>
      </c>
      <c r="G84" s="3">
        <v>265</v>
      </c>
      <c r="H84" s="3">
        <v>265</v>
      </c>
      <c r="I84" s="3">
        <v>265</v>
      </c>
      <c r="J84" s="3">
        <v>265</v>
      </c>
      <c r="K84" s="3">
        <v>265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>
      <c r="A85" s="3" t="s">
        <v>84</v>
      </c>
      <c r="B85" s="3">
        <v>265</v>
      </c>
      <c r="C85" s="3">
        <v>265</v>
      </c>
      <c r="D85" s="3">
        <v>265</v>
      </c>
      <c r="E85" s="3">
        <v>365</v>
      </c>
      <c r="F85" s="3">
        <v>265</v>
      </c>
      <c r="G85" s="3">
        <v>265</v>
      </c>
      <c r="H85" s="3">
        <v>265</v>
      </c>
      <c r="I85" s="3">
        <v>265</v>
      </c>
      <c r="J85" s="3">
        <v>265</v>
      </c>
      <c r="K85" s="3">
        <v>265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>
      <c r="A86" s="3" t="s">
        <v>85</v>
      </c>
      <c r="B86" s="3">
        <v>265</v>
      </c>
      <c r="C86" s="3">
        <v>265</v>
      </c>
      <c r="D86" s="3">
        <v>265</v>
      </c>
      <c r="E86" s="3">
        <v>365</v>
      </c>
      <c r="F86" s="3">
        <v>265</v>
      </c>
      <c r="G86" s="3">
        <v>265</v>
      </c>
      <c r="H86" s="3">
        <v>265</v>
      </c>
      <c r="I86" s="3">
        <v>265</v>
      </c>
      <c r="J86" s="3">
        <v>265</v>
      </c>
      <c r="K86" s="3">
        <v>265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>
      <c r="A87" s="3" t="s">
        <v>86</v>
      </c>
      <c r="B87" s="3">
        <v>265</v>
      </c>
      <c r="C87" s="3">
        <v>265</v>
      </c>
      <c r="D87" s="3">
        <v>265</v>
      </c>
      <c r="E87" s="3">
        <v>365</v>
      </c>
      <c r="F87" s="3">
        <v>265</v>
      </c>
      <c r="G87" s="3">
        <v>265</v>
      </c>
      <c r="H87" s="3">
        <v>265</v>
      </c>
      <c r="I87" s="3">
        <v>265</v>
      </c>
      <c r="J87" s="3">
        <v>265</v>
      </c>
      <c r="K87" s="3">
        <v>265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>
      <c r="A88" s="3" t="s">
        <v>87</v>
      </c>
      <c r="B88" s="3">
        <v>265</v>
      </c>
      <c r="C88" s="3">
        <v>265</v>
      </c>
      <c r="D88" s="3">
        <v>265</v>
      </c>
      <c r="E88" s="3">
        <v>365</v>
      </c>
      <c r="F88" s="3">
        <v>265</v>
      </c>
      <c r="G88" s="3">
        <v>265</v>
      </c>
      <c r="H88" s="3">
        <v>265</v>
      </c>
      <c r="I88" s="3">
        <v>265</v>
      </c>
      <c r="J88" s="3">
        <v>265</v>
      </c>
      <c r="K88" s="3">
        <v>265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>
      <c r="A89" s="3" t="s">
        <v>88</v>
      </c>
      <c r="B89" s="3">
        <v>265</v>
      </c>
      <c r="C89" s="3">
        <v>265</v>
      </c>
      <c r="D89" s="3">
        <v>265</v>
      </c>
      <c r="E89" s="3">
        <v>365</v>
      </c>
      <c r="F89" s="3">
        <v>265</v>
      </c>
      <c r="G89" s="3">
        <v>265</v>
      </c>
      <c r="H89" s="3">
        <v>265</v>
      </c>
      <c r="I89" s="3">
        <v>265</v>
      </c>
      <c r="J89" s="3">
        <v>265</v>
      </c>
      <c r="K89" s="3">
        <v>265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>
      <c r="A90" s="3" t="s">
        <v>89</v>
      </c>
      <c r="B90" s="3">
        <v>265</v>
      </c>
      <c r="C90" s="3">
        <v>265</v>
      </c>
      <c r="D90" s="3">
        <v>265</v>
      </c>
      <c r="E90" s="3">
        <v>365</v>
      </c>
      <c r="F90" s="3">
        <v>265</v>
      </c>
      <c r="G90" s="3">
        <v>265</v>
      </c>
      <c r="H90" s="3">
        <v>265</v>
      </c>
      <c r="I90" s="3">
        <v>265</v>
      </c>
      <c r="J90" s="3">
        <v>265</v>
      </c>
      <c r="K90" s="3">
        <v>265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>
      <c r="A91" s="3" t="s">
        <v>90</v>
      </c>
      <c r="B91" s="3">
        <v>265</v>
      </c>
      <c r="C91" s="3">
        <v>265</v>
      </c>
      <c r="D91" s="3">
        <v>265</v>
      </c>
      <c r="E91" s="3">
        <v>365</v>
      </c>
      <c r="F91" s="3">
        <v>265</v>
      </c>
      <c r="G91" s="3">
        <v>265</v>
      </c>
      <c r="H91" s="3">
        <v>265</v>
      </c>
      <c r="I91" s="3">
        <v>265</v>
      </c>
      <c r="J91" s="3">
        <v>265</v>
      </c>
      <c r="K91" s="3">
        <v>265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>
      <c r="A92" s="3" t="s">
        <v>91</v>
      </c>
      <c r="B92" s="3">
        <v>265</v>
      </c>
      <c r="C92" s="3">
        <v>265</v>
      </c>
      <c r="D92" s="3">
        <v>265</v>
      </c>
      <c r="E92" s="3">
        <v>365</v>
      </c>
      <c r="F92" s="3">
        <v>265</v>
      </c>
      <c r="G92" s="3">
        <v>265</v>
      </c>
      <c r="H92" s="3">
        <v>265</v>
      </c>
      <c r="I92" s="3">
        <v>265</v>
      </c>
      <c r="J92" s="3">
        <v>265</v>
      </c>
      <c r="K92" s="3">
        <v>265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>
      <c r="A93" s="3" t="s">
        <v>92</v>
      </c>
      <c r="B93" s="3">
        <v>265</v>
      </c>
      <c r="C93" s="3">
        <v>265</v>
      </c>
      <c r="D93" s="3">
        <v>265</v>
      </c>
      <c r="E93" s="3">
        <v>365</v>
      </c>
      <c r="F93" s="3">
        <v>265</v>
      </c>
      <c r="G93" s="3">
        <v>265</v>
      </c>
      <c r="H93" s="3">
        <v>265</v>
      </c>
      <c r="I93" s="3">
        <v>265</v>
      </c>
      <c r="J93" s="3">
        <v>265</v>
      </c>
      <c r="K93" s="3">
        <v>265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>
      <c r="A94" s="3" t="s">
        <v>93</v>
      </c>
      <c r="B94" s="3">
        <v>265</v>
      </c>
      <c r="C94" s="3">
        <v>265</v>
      </c>
      <c r="D94" s="3">
        <v>265</v>
      </c>
      <c r="E94" s="3">
        <v>365</v>
      </c>
      <c r="F94" s="3">
        <v>265</v>
      </c>
      <c r="G94" s="3">
        <v>265</v>
      </c>
      <c r="H94" s="3">
        <v>265</v>
      </c>
      <c r="I94" s="3">
        <v>265</v>
      </c>
      <c r="J94" s="3">
        <v>265</v>
      </c>
      <c r="K94" s="3">
        <v>265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>
      <c r="A95" s="3" t="s">
        <v>94</v>
      </c>
      <c r="B95" s="3">
        <v>215</v>
      </c>
      <c r="C95" s="3">
        <v>215</v>
      </c>
      <c r="D95" s="3">
        <v>215</v>
      </c>
      <c r="E95" s="3">
        <v>315</v>
      </c>
      <c r="F95" s="3">
        <v>715</v>
      </c>
      <c r="G95" s="3">
        <v>215</v>
      </c>
      <c r="H95" s="3">
        <v>215</v>
      </c>
      <c r="I95" s="3">
        <v>215</v>
      </c>
      <c r="J95" s="3">
        <v>215</v>
      </c>
      <c r="K95" s="3">
        <v>215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>
      <c r="A96" s="3" t="s">
        <v>95</v>
      </c>
      <c r="B96" s="3">
        <v>215</v>
      </c>
      <c r="C96" s="3">
        <v>215</v>
      </c>
      <c r="D96" s="3">
        <v>215</v>
      </c>
      <c r="E96" s="3">
        <v>315</v>
      </c>
      <c r="F96" s="3">
        <v>715</v>
      </c>
      <c r="G96" s="3">
        <v>215</v>
      </c>
      <c r="H96" s="3">
        <v>215</v>
      </c>
      <c r="I96" s="3">
        <v>215</v>
      </c>
      <c r="J96" s="3">
        <v>215</v>
      </c>
      <c r="K96" s="3">
        <v>215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3">
      <c r="A97" s="3" t="s">
        <v>96</v>
      </c>
      <c r="B97" s="3">
        <v>215</v>
      </c>
      <c r="C97" s="3">
        <v>215</v>
      </c>
      <c r="D97" s="3">
        <v>215</v>
      </c>
      <c r="E97" s="3">
        <v>315</v>
      </c>
      <c r="F97" s="3">
        <v>715</v>
      </c>
      <c r="G97" s="3">
        <v>215</v>
      </c>
      <c r="H97" s="3">
        <v>215</v>
      </c>
      <c r="I97" s="3">
        <v>215</v>
      </c>
      <c r="J97" s="3">
        <v>215</v>
      </c>
      <c r="K97" s="3">
        <v>215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3">
      <c r="A98" s="3" t="s">
        <v>97</v>
      </c>
      <c r="B98" s="3">
        <v>215</v>
      </c>
      <c r="C98" s="3">
        <v>215</v>
      </c>
      <c r="D98" s="3">
        <v>215</v>
      </c>
      <c r="E98" s="3">
        <v>315</v>
      </c>
      <c r="F98" s="3">
        <v>715</v>
      </c>
      <c r="G98" s="3">
        <v>215</v>
      </c>
      <c r="H98" s="3">
        <v>215</v>
      </c>
      <c r="I98" s="3">
        <v>215</v>
      </c>
      <c r="J98" s="3">
        <v>215</v>
      </c>
      <c r="K98" s="3">
        <v>215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3">
      <c r="A99" s="4" t="s">
        <v>98</v>
      </c>
      <c r="B99" s="5">
        <f>SUM(B3:B98)</f>
        <v>22780</v>
      </c>
      <c r="C99" s="5">
        <f t="shared" ref="C99:AD99" si="0">SUM(C3:C98)</f>
        <v>22780</v>
      </c>
      <c r="D99" s="5">
        <f t="shared" si="0"/>
        <v>22102.569999999996</v>
      </c>
      <c r="E99" s="5">
        <f t="shared" si="0"/>
        <v>25580</v>
      </c>
      <c r="F99" s="5">
        <f t="shared" si="0"/>
        <v>26780</v>
      </c>
      <c r="G99" s="5">
        <f t="shared" si="0"/>
        <v>24780</v>
      </c>
      <c r="H99" s="5">
        <f t="shared" si="0"/>
        <v>22780</v>
      </c>
      <c r="I99" s="5">
        <f t="shared" si="0"/>
        <v>23980</v>
      </c>
      <c r="J99" s="5">
        <f t="shared" si="0"/>
        <v>22780</v>
      </c>
      <c r="K99" s="5">
        <f t="shared" si="0"/>
        <v>22780</v>
      </c>
      <c r="L99" s="5">
        <f t="shared" si="0"/>
        <v>0</v>
      </c>
      <c r="M99" s="5">
        <f t="shared" si="0"/>
        <v>0</v>
      </c>
      <c r="N99" s="5">
        <f t="shared" si="0"/>
        <v>0</v>
      </c>
      <c r="O99" s="5">
        <f t="shared" si="0"/>
        <v>0</v>
      </c>
      <c r="P99" s="5">
        <f t="shared" si="0"/>
        <v>0</v>
      </c>
      <c r="Q99" s="5">
        <f t="shared" si="0"/>
        <v>0</v>
      </c>
      <c r="R99" s="5">
        <f t="shared" si="0"/>
        <v>0</v>
      </c>
      <c r="S99" s="5">
        <f t="shared" si="0"/>
        <v>0</v>
      </c>
      <c r="T99" s="5">
        <f t="shared" si="0"/>
        <v>0</v>
      </c>
      <c r="U99" s="5">
        <f t="shared" si="0"/>
        <v>0</v>
      </c>
      <c r="V99" s="5">
        <f t="shared" si="0"/>
        <v>0</v>
      </c>
      <c r="W99" s="5">
        <f t="shared" si="0"/>
        <v>0</v>
      </c>
      <c r="X99" s="5">
        <f t="shared" si="0"/>
        <v>0</v>
      </c>
      <c r="Y99" s="5">
        <f t="shared" si="0"/>
        <v>0</v>
      </c>
      <c r="Z99" s="5">
        <f t="shared" si="0"/>
        <v>0</v>
      </c>
      <c r="AA99" s="5">
        <f t="shared" si="0"/>
        <v>0</v>
      </c>
      <c r="AB99" s="5">
        <f t="shared" si="0"/>
        <v>0</v>
      </c>
      <c r="AC99" s="5">
        <f t="shared" si="0"/>
        <v>0</v>
      </c>
      <c r="AD99" s="5">
        <f t="shared" si="0"/>
        <v>0</v>
      </c>
      <c r="AE99" s="5"/>
      <c r="AF99" s="5">
        <f t="shared" ref="AF99" si="1">SUM(AF3:AF98)</f>
        <v>0</v>
      </c>
      <c r="AG99" s="6">
        <f>SUM(B99:AF99)</f>
        <v>237122.57</v>
      </c>
    </row>
    <row r="100" spans="1:33">
      <c r="A100" s="4" t="s">
        <v>99</v>
      </c>
      <c r="B100" s="7">
        <f>B99/4000</f>
        <v>5.6950000000000003</v>
      </c>
      <c r="C100" s="7">
        <f t="shared" ref="C100:AD100" si="2">C99/4000</f>
        <v>5.6950000000000003</v>
      </c>
      <c r="D100" s="7">
        <f t="shared" si="2"/>
        <v>5.5256424999999991</v>
      </c>
      <c r="E100" s="7">
        <f t="shared" si="2"/>
        <v>6.3949999999999996</v>
      </c>
      <c r="F100" s="7">
        <f t="shared" si="2"/>
        <v>6.6950000000000003</v>
      </c>
      <c r="G100" s="7">
        <f t="shared" si="2"/>
        <v>6.1950000000000003</v>
      </c>
      <c r="H100" s="7">
        <f t="shared" si="2"/>
        <v>5.6950000000000003</v>
      </c>
      <c r="I100" s="7">
        <f t="shared" si="2"/>
        <v>5.9950000000000001</v>
      </c>
      <c r="J100" s="7">
        <f t="shared" si="2"/>
        <v>5.6950000000000003</v>
      </c>
      <c r="K100" s="7">
        <f t="shared" si="2"/>
        <v>5.6950000000000003</v>
      </c>
      <c r="L100" s="7">
        <f t="shared" si="2"/>
        <v>0</v>
      </c>
      <c r="M100" s="7">
        <f t="shared" si="2"/>
        <v>0</v>
      </c>
      <c r="N100" s="7">
        <f t="shared" si="2"/>
        <v>0</v>
      </c>
      <c r="O100" s="7">
        <f t="shared" si="2"/>
        <v>0</v>
      </c>
      <c r="P100" s="7">
        <f t="shared" si="2"/>
        <v>0</v>
      </c>
      <c r="Q100" s="7">
        <f t="shared" si="2"/>
        <v>0</v>
      </c>
      <c r="R100" s="7">
        <f t="shared" si="2"/>
        <v>0</v>
      </c>
      <c r="S100" s="7">
        <f t="shared" si="2"/>
        <v>0</v>
      </c>
      <c r="T100" s="7">
        <f t="shared" si="2"/>
        <v>0</v>
      </c>
      <c r="U100" s="7">
        <f t="shared" si="2"/>
        <v>0</v>
      </c>
      <c r="V100" s="7">
        <f t="shared" si="2"/>
        <v>0</v>
      </c>
      <c r="W100" s="7">
        <f t="shared" si="2"/>
        <v>0</v>
      </c>
      <c r="X100" s="7">
        <f t="shared" si="2"/>
        <v>0</v>
      </c>
      <c r="Y100" s="7">
        <f t="shared" si="2"/>
        <v>0</v>
      </c>
      <c r="Z100" s="7">
        <f t="shared" si="2"/>
        <v>0</v>
      </c>
      <c r="AA100" s="7">
        <f t="shared" si="2"/>
        <v>0</v>
      </c>
      <c r="AB100" s="7">
        <f t="shared" si="2"/>
        <v>0</v>
      </c>
      <c r="AC100" s="7">
        <f t="shared" si="2"/>
        <v>0</v>
      </c>
      <c r="AD100" s="7">
        <f t="shared" si="2"/>
        <v>0</v>
      </c>
      <c r="AE100" s="7"/>
      <c r="AF100" s="7">
        <f t="shared" ref="AF100" si="3">AF99/4000</f>
        <v>0</v>
      </c>
      <c r="AG100" s="8">
        <f>SUM(B100:AF100)</f>
        <v>59.280642499999999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S96" sqref="S96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0.5703125" bestFit="1" customWidth="1"/>
  </cols>
  <sheetData>
    <row r="1" spans="1:33">
      <c r="B1" s="1">
        <v>45413</v>
      </c>
      <c r="C1" s="1">
        <v>45414</v>
      </c>
      <c r="D1" s="1">
        <v>45415</v>
      </c>
      <c r="E1" s="1">
        <v>45416</v>
      </c>
      <c r="F1" s="1">
        <v>45417</v>
      </c>
      <c r="G1" s="1">
        <v>45418</v>
      </c>
      <c r="H1" s="1">
        <v>45419</v>
      </c>
      <c r="I1" s="1">
        <v>45420</v>
      </c>
      <c r="J1" s="1">
        <v>45421</v>
      </c>
      <c r="K1" s="1">
        <v>45422</v>
      </c>
      <c r="L1" s="1">
        <v>45423</v>
      </c>
      <c r="M1" s="1">
        <v>45424</v>
      </c>
      <c r="N1" s="1">
        <v>45425</v>
      </c>
      <c r="O1" s="1">
        <v>45426</v>
      </c>
      <c r="P1" s="1">
        <v>45427</v>
      </c>
      <c r="Q1" s="1">
        <v>45428</v>
      </c>
      <c r="R1" s="1">
        <v>45429</v>
      </c>
      <c r="S1" s="1">
        <v>45430</v>
      </c>
      <c r="T1" s="1">
        <v>45431</v>
      </c>
      <c r="U1" s="1">
        <v>45432</v>
      </c>
      <c r="V1" s="1">
        <v>45433</v>
      </c>
      <c r="W1" s="1">
        <v>45434</v>
      </c>
      <c r="X1" s="1">
        <v>45435</v>
      </c>
      <c r="Y1" s="1">
        <v>45436</v>
      </c>
      <c r="Z1" s="1">
        <v>45437</v>
      </c>
      <c r="AA1" s="1">
        <v>45438</v>
      </c>
      <c r="AB1" s="1">
        <v>45439</v>
      </c>
      <c r="AC1" s="1">
        <v>45440</v>
      </c>
      <c r="AD1" s="1">
        <v>45441</v>
      </c>
      <c r="AE1" s="1">
        <v>45442</v>
      </c>
      <c r="AF1" s="1">
        <v>45443</v>
      </c>
      <c r="AG1" s="1"/>
    </row>
    <row r="2" spans="1:33" ht="30">
      <c r="A2" s="2" t="s">
        <v>0</v>
      </c>
      <c r="B2" s="2" t="s">
        <v>1</v>
      </c>
    </row>
    <row r="3" spans="1:33">
      <c r="A3" s="3" t="s">
        <v>2</v>
      </c>
      <c r="B3" s="3"/>
      <c r="C3" s="3">
        <v>530</v>
      </c>
      <c r="D3" s="3">
        <v>1030</v>
      </c>
      <c r="E3" s="3">
        <v>830</v>
      </c>
      <c r="F3" s="3">
        <v>530</v>
      </c>
      <c r="G3" s="3">
        <v>530</v>
      </c>
      <c r="H3" s="3">
        <v>30</v>
      </c>
      <c r="I3" s="3">
        <v>30</v>
      </c>
      <c r="J3" s="3">
        <v>18.399999999999999</v>
      </c>
      <c r="K3" s="3">
        <v>18.399999999999999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3">
      <c r="A4" s="3" t="s">
        <v>3</v>
      </c>
      <c r="B4" s="3"/>
      <c r="C4" s="3">
        <v>530</v>
      </c>
      <c r="D4" s="3">
        <v>1030</v>
      </c>
      <c r="E4" s="3">
        <v>830</v>
      </c>
      <c r="F4" s="3">
        <v>530</v>
      </c>
      <c r="G4" s="3">
        <v>530</v>
      </c>
      <c r="H4" s="3">
        <v>30</v>
      </c>
      <c r="I4" s="3">
        <v>30</v>
      </c>
      <c r="J4" s="3">
        <v>18.399999999999999</v>
      </c>
      <c r="K4" s="3">
        <v>18.399999999999999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3">
      <c r="A5" s="3" t="s">
        <v>4</v>
      </c>
      <c r="B5" s="3"/>
      <c r="C5" s="3">
        <v>530</v>
      </c>
      <c r="D5" s="3">
        <v>1030</v>
      </c>
      <c r="E5" s="3">
        <v>830</v>
      </c>
      <c r="F5" s="3">
        <v>530</v>
      </c>
      <c r="G5" s="3">
        <v>530</v>
      </c>
      <c r="H5" s="3">
        <v>30</v>
      </c>
      <c r="I5" s="3">
        <v>30</v>
      </c>
      <c r="J5" s="3">
        <v>18.399999999999999</v>
      </c>
      <c r="K5" s="3">
        <v>18.399999999999999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3">
      <c r="A6" s="3" t="s">
        <v>5</v>
      </c>
      <c r="B6" s="3"/>
      <c r="C6" s="3">
        <v>530</v>
      </c>
      <c r="D6" s="3">
        <v>1030</v>
      </c>
      <c r="E6" s="3">
        <v>830</v>
      </c>
      <c r="F6" s="3">
        <v>530</v>
      </c>
      <c r="G6" s="3">
        <v>530</v>
      </c>
      <c r="H6" s="3">
        <v>30</v>
      </c>
      <c r="I6" s="3">
        <v>30</v>
      </c>
      <c r="J6" s="3">
        <v>18.399999999999999</v>
      </c>
      <c r="K6" s="3">
        <v>18.399999999999999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3">
      <c r="A7" s="3" t="s">
        <v>6</v>
      </c>
      <c r="B7" s="3"/>
      <c r="C7" s="3">
        <v>530</v>
      </c>
      <c r="D7" s="3">
        <v>1030</v>
      </c>
      <c r="E7" s="3">
        <v>830</v>
      </c>
      <c r="F7" s="3">
        <v>530</v>
      </c>
      <c r="G7" s="3">
        <v>530</v>
      </c>
      <c r="H7" s="3">
        <v>30</v>
      </c>
      <c r="I7" s="3">
        <v>30</v>
      </c>
      <c r="J7" s="3">
        <v>18.399999999999999</v>
      </c>
      <c r="K7" s="3">
        <v>18.399999999999999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3">
      <c r="A8" s="3" t="s">
        <v>7</v>
      </c>
      <c r="B8" s="3"/>
      <c r="C8" s="3">
        <v>530</v>
      </c>
      <c r="D8" s="3">
        <v>1030</v>
      </c>
      <c r="E8" s="3">
        <v>830</v>
      </c>
      <c r="F8" s="3">
        <v>530</v>
      </c>
      <c r="G8" s="3">
        <v>530</v>
      </c>
      <c r="H8" s="3">
        <v>30</v>
      </c>
      <c r="I8" s="3">
        <v>30</v>
      </c>
      <c r="J8" s="3">
        <v>18.399999999999999</v>
      </c>
      <c r="K8" s="3">
        <v>18.399999999999999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3">
      <c r="A9" s="3" t="s">
        <v>8</v>
      </c>
      <c r="B9" s="3"/>
      <c r="C9" s="3">
        <v>530</v>
      </c>
      <c r="D9" s="3">
        <v>1030</v>
      </c>
      <c r="E9" s="3">
        <v>830</v>
      </c>
      <c r="F9" s="3">
        <v>530</v>
      </c>
      <c r="G9" s="3">
        <v>530</v>
      </c>
      <c r="H9" s="3">
        <v>30</v>
      </c>
      <c r="I9" s="3">
        <v>30</v>
      </c>
      <c r="J9" s="3">
        <v>18.399999999999999</v>
      </c>
      <c r="K9" s="3">
        <v>18.399999999999999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3">
      <c r="A10" s="3" t="s">
        <v>9</v>
      </c>
      <c r="B10" s="3"/>
      <c r="C10" s="3">
        <v>530</v>
      </c>
      <c r="D10" s="3">
        <v>1030</v>
      </c>
      <c r="E10" s="3">
        <v>830</v>
      </c>
      <c r="F10" s="3">
        <v>530</v>
      </c>
      <c r="G10" s="3">
        <v>530</v>
      </c>
      <c r="H10" s="3">
        <v>30</v>
      </c>
      <c r="I10" s="3">
        <v>30</v>
      </c>
      <c r="J10" s="3">
        <v>18.399999999999999</v>
      </c>
      <c r="K10" s="3">
        <v>18.399999999999999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3">
      <c r="A11" s="3" t="s">
        <v>10</v>
      </c>
      <c r="B11" s="3"/>
      <c r="C11" s="3">
        <v>530</v>
      </c>
      <c r="D11" s="3">
        <v>530</v>
      </c>
      <c r="E11" s="3">
        <v>30</v>
      </c>
      <c r="F11" s="3">
        <v>30</v>
      </c>
      <c r="G11" s="3">
        <v>30</v>
      </c>
      <c r="H11" s="3">
        <v>30</v>
      </c>
      <c r="I11" s="3">
        <v>30</v>
      </c>
      <c r="J11" s="3">
        <v>18.399999999999999</v>
      </c>
      <c r="K11" s="3">
        <v>18.399999999999999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3">
      <c r="A12" s="3" t="s">
        <v>11</v>
      </c>
      <c r="B12" s="3"/>
      <c r="C12" s="3">
        <v>530</v>
      </c>
      <c r="D12" s="3">
        <v>530</v>
      </c>
      <c r="E12" s="3">
        <v>30</v>
      </c>
      <c r="F12" s="3">
        <v>30</v>
      </c>
      <c r="G12" s="3">
        <v>30</v>
      </c>
      <c r="H12" s="3">
        <v>30</v>
      </c>
      <c r="I12" s="3">
        <v>30</v>
      </c>
      <c r="J12" s="3">
        <v>18.399999999999999</v>
      </c>
      <c r="K12" s="3">
        <v>18.399999999999999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3">
      <c r="A13" s="3" t="s">
        <v>12</v>
      </c>
      <c r="B13" s="3"/>
      <c r="C13" s="3">
        <v>530</v>
      </c>
      <c r="D13" s="3">
        <v>530</v>
      </c>
      <c r="E13" s="3">
        <v>30</v>
      </c>
      <c r="F13" s="3">
        <v>30</v>
      </c>
      <c r="G13" s="3">
        <v>30</v>
      </c>
      <c r="H13" s="3">
        <v>30</v>
      </c>
      <c r="I13" s="3">
        <v>30</v>
      </c>
      <c r="J13" s="3">
        <v>18.399999999999999</v>
      </c>
      <c r="K13" s="3">
        <v>18.399999999999999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3">
      <c r="A14" s="3" t="s">
        <v>13</v>
      </c>
      <c r="B14" s="3"/>
      <c r="C14" s="3">
        <v>530</v>
      </c>
      <c r="D14" s="3">
        <v>530</v>
      </c>
      <c r="E14" s="3">
        <v>30</v>
      </c>
      <c r="F14" s="3">
        <v>30</v>
      </c>
      <c r="G14" s="3">
        <v>30</v>
      </c>
      <c r="H14" s="3">
        <v>30</v>
      </c>
      <c r="I14" s="3">
        <v>30</v>
      </c>
      <c r="J14" s="3">
        <v>18.399999999999999</v>
      </c>
      <c r="K14" s="3">
        <v>18.399999999999999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3">
      <c r="A15" s="3" t="s">
        <v>14</v>
      </c>
      <c r="B15" s="3"/>
      <c r="C15" s="3">
        <v>530</v>
      </c>
      <c r="D15" s="3">
        <v>530</v>
      </c>
      <c r="E15" s="3">
        <v>30</v>
      </c>
      <c r="F15" s="3">
        <v>30</v>
      </c>
      <c r="G15" s="3">
        <v>30</v>
      </c>
      <c r="H15" s="3">
        <v>30</v>
      </c>
      <c r="I15" s="3">
        <v>30</v>
      </c>
      <c r="J15" s="3">
        <v>18.399999999999999</v>
      </c>
      <c r="K15" s="3">
        <v>18.399999999999999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3">
      <c r="A16" s="3" t="s">
        <v>15</v>
      </c>
      <c r="B16" s="3"/>
      <c r="C16" s="3">
        <v>530</v>
      </c>
      <c r="D16" s="3">
        <v>530</v>
      </c>
      <c r="E16" s="3">
        <v>30</v>
      </c>
      <c r="F16" s="3">
        <v>30</v>
      </c>
      <c r="G16" s="3">
        <v>30</v>
      </c>
      <c r="H16" s="3">
        <v>30</v>
      </c>
      <c r="I16" s="3">
        <v>30</v>
      </c>
      <c r="J16" s="3">
        <v>18.399999999999999</v>
      </c>
      <c r="K16" s="3">
        <v>18.399999999999999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>
      <c r="A17" s="3" t="s">
        <v>16</v>
      </c>
      <c r="B17" s="3"/>
      <c r="C17" s="3">
        <v>530</v>
      </c>
      <c r="D17" s="3">
        <v>530</v>
      </c>
      <c r="E17" s="3">
        <v>30</v>
      </c>
      <c r="F17" s="3">
        <v>30</v>
      </c>
      <c r="G17" s="3">
        <v>30</v>
      </c>
      <c r="H17" s="3">
        <v>30</v>
      </c>
      <c r="I17" s="3">
        <v>30</v>
      </c>
      <c r="J17" s="3">
        <v>18.399999999999999</v>
      </c>
      <c r="K17" s="3">
        <v>18.399999999999999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>
      <c r="A18" s="3" t="s">
        <v>17</v>
      </c>
      <c r="B18" s="3"/>
      <c r="C18" s="3">
        <v>530</v>
      </c>
      <c r="D18" s="3">
        <v>530</v>
      </c>
      <c r="E18" s="3">
        <v>30</v>
      </c>
      <c r="F18" s="3">
        <v>30</v>
      </c>
      <c r="G18" s="3">
        <v>30</v>
      </c>
      <c r="H18" s="3">
        <v>30</v>
      </c>
      <c r="I18" s="3">
        <v>30</v>
      </c>
      <c r="J18" s="3">
        <v>18.399999999999999</v>
      </c>
      <c r="K18" s="3">
        <v>18.399999999999999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>
      <c r="A19" s="3" t="s">
        <v>18</v>
      </c>
      <c r="B19" s="3"/>
      <c r="C19" s="3">
        <v>530</v>
      </c>
      <c r="D19" s="3">
        <v>530</v>
      </c>
      <c r="E19" s="3">
        <v>30</v>
      </c>
      <c r="F19" s="3">
        <v>30</v>
      </c>
      <c r="G19" s="3">
        <v>30</v>
      </c>
      <c r="H19" s="3">
        <v>30</v>
      </c>
      <c r="I19" s="3">
        <v>30</v>
      </c>
      <c r="J19" s="3">
        <v>18.399999999999999</v>
      </c>
      <c r="K19" s="3">
        <v>18.399999999999999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>
      <c r="A20" s="3" t="s">
        <v>19</v>
      </c>
      <c r="B20" s="3"/>
      <c r="C20" s="3">
        <v>530</v>
      </c>
      <c r="D20" s="3">
        <v>530</v>
      </c>
      <c r="E20" s="3">
        <v>30</v>
      </c>
      <c r="F20" s="3">
        <v>30</v>
      </c>
      <c r="G20" s="3">
        <v>30</v>
      </c>
      <c r="H20" s="3">
        <v>30</v>
      </c>
      <c r="I20" s="3">
        <v>30</v>
      </c>
      <c r="J20" s="3">
        <v>18.399999999999999</v>
      </c>
      <c r="K20" s="3">
        <v>18.399999999999999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>
      <c r="A21" s="3" t="s">
        <v>20</v>
      </c>
      <c r="B21" s="3"/>
      <c r="C21" s="3">
        <v>530</v>
      </c>
      <c r="D21" s="3">
        <v>530</v>
      </c>
      <c r="E21" s="3">
        <v>30</v>
      </c>
      <c r="F21" s="3">
        <v>30</v>
      </c>
      <c r="G21" s="3">
        <v>30</v>
      </c>
      <c r="H21" s="3">
        <v>30</v>
      </c>
      <c r="I21" s="3">
        <v>30</v>
      </c>
      <c r="J21" s="3">
        <v>18.399999999999999</v>
      </c>
      <c r="K21" s="3">
        <v>18.399999999999999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>
      <c r="A22" s="3" t="s">
        <v>21</v>
      </c>
      <c r="B22" s="3"/>
      <c r="C22" s="3">
        <v>530</v>
      </c>
      <c r="D22" s="3">
        <v>530</v>
      </c>
      <c r="E22" s="3">
        <v>30</v>
      </c>
      <c r="F22" s="3">
        <v>30</v>
      </c>
      <c r="G22" s="3">
        <v>30</v>
      </c>
      <c r="H22" s="3">
        <v>30</v>
      </c>
      <c r="I22" s="3">
        <v>30</v>
      </c>
      <c r="J22" s="3">
        <v>18.399999999999999</v>
      </c>
      <c r="K22" s="3">
        <v>18.399999999999999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>
      <c r="A23" s="3" t="s">
        <v>22</v>
      </c>
      <c r="B23" s="3"/>
      <c r="C23" s="3">
        <v>530</v>
      </c>
      <c r="D23" s="3">
        <v>530</v>
      </c>
      <c r="E23" s="3">
        <v>30</v>
      </c>
      <c r="F23" s="3">
        <v>30</v>
      </c>
      <c r="G23" s="3">
        <v>30</v>
      </c>
      <c r="H23" s="3">
        <v>30</v>
      </c>
      <c r="I23" s="3">
        <v>30</v>
      </c>
      <c r="J23" s="3">
        <v>18.399999999999999</v>
      </c>
      <c r="K23" s="3">
        <v>18.399999999999999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>
      <c r="A24" s="3" t="s">
        <v>23</v>
      </c>
      <c r="B24" s="3"/>
      <c r="C24" s="3">
        <v>530</v>
      </c>
      <c r="D24" s="3">
        <v>530</v>
      </c>
      <c r="E24" s="3">
        <v>30</v>
      </c>
      <c r="F24" s="3">
        <v>30</v>
      </c>
      <c r="G24" s="3">
        <v>30</v>
      </c>
      <c r="H24" s="3">
        <v>30</v>
      </c>
      <c r="I24" s="3">
        <v>30</v>
      </c>
      <c r="J24" s="3">
        <v>18.399999999999999</v>
      </c>
      <c r="K24" s="3">
        <v>18.399999999999999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>
      <c r="A25" s="3" t="s">
        <v>24</v>
      </c>
      <c r="B25" s="3"/>
      <c r="C25" s="3">
        <v>530</v>
      </c>
      <c r="D25" s="3">
        <v>530</v>
      </c>
      <c r="E25" s="3">
        <v>30</v>
      </c>
      <c r="F25" s="3">
        <v>30</v>
      </c>
      <c r="G25" s="3">
        <v>30</v>
      </c>
      <c r="H25" s="3">
        <v>30</v>
      </c>
      <c r="I25" s="3">
        <v>30</v>
      </c>
      <c r="J25" s="3">
        <v>18.399999999999999</v>
      </c>
      <c r="K25" s="3">
        <v>18.399999999999999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>
      <c r="A26" s="3" t="s">
        <v>25</v>
      </c>
      <c r="B26" s="3"/>
      <c r="C26" s="3">
        <v>530</v>
      </c>
      <c r="D26" s="3">
        <v>530</v>
      </c>
      <c r="E26" s="3">
        <v>30</v>
      </c>
      <c r="F26" s="3">
        <v>30</v>
      </c>
      <c r="G26" s="3">
        <v>30</v>
      </c>
      <c r="H26" s="3">
        <v>30</v>
      </c>
      <c r="I26" s="3">
        <v>30</v>
      </c>
      <c r="J26" s="3">
        <v>18.399999999999999</v>
      </c>
      <c r="K26" s="3">
        <v>18.399999999999999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>
      <c r="A27" s="3" t="s">
        <v>26</v>
      </c>
      <c r="B27" s="3"/>
      <c r="C27" s="3">
        <v>530</v>
      </c>
      <c r="D27" s="3">
        <v>530</v>
      </c>
      <c r="E27" s="3">
        <v>30</v>
      </c>
      <c r="F27" s="3">
        <v>30</v>
      </c>
      <c r="G27" s="3">
        <v>30</v>
      </c>
      <c r="H27" s="3">
        <v>30</v>
      </c>
      <c r="I27" s="3">
        <v>30</v>
      </c>
      <c r="J27" s="3">
        <v>18.399999999999999</v>
      </c>
      <c r="K27" s="3">
        <v>18.399999999999999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>
      <c r="A28" s="3" t="s">
        <v>27</v>
      </c>
      <c r="B28" s="3"/>
      <c r="C28" s="3">
        <v>530</v>
      </c>
      <c r="D28" s="3">
        <v>530</v>
      </c>
      <c r="E28" s="3">
        <v>30</v>
      </c>
      <c r="F28" s="3">
        <v>30</v>
      </c>
      <c r="G28" s="3">
        <v>30</v>
      </c>
      <c r="H28" s="3">
        <v>30</v>
      </c>
      <c r="I28" s="3">
        <v>30</v>
      </c>
      <c r="J28" s="3">
        <v>18.399999999999999</v>
      </c>
      <c r="K28" s="3">
        <v>18.399999999999999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>
      <c r="A29" s="3" t="s">
        <v>28</v>
      </c>
      <c r="B29" s="3"/>
      <c r="C29" s="3">
        <v>530</v>
      </c>
      <c r="D29" s="3">
        <v>530</v>
      </c>
      <c r="E29" s="3">
        <v>30</v>
      </c>
      <c r="F29" s="3">
        <v>30</v>
      </c>
      <c r="G29" s="3">
        <v>30</v>
      </c>
      <c r="H29" s="3">
        <v>30</v>
      </c>
      <c r="I29" s="3">
        <v>30</v>
      </c>
      <c r="J29" s="3">
        <v>18.399999999999999</v>
      </c>
      <c r="K29" s="3">
        <v>18.399999999999999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>
      <c r="A30" s="3" t="s">
        <v>29</v>
      </c>
      <c r="B30" s="3"/>
      <c r="C30" s="3">
        <v>530</v>
      </c>
      <c r="D30" s="3">
        <v>530</v>
      </c>
      <c r="E30" s="3">
        <v>30</v>
      </c>
      <c r="F30" s="3">
        <v>30</v>
      </c>
      <c r="G30" s="3">
        <v>30</v>
      </c>
      <c r="H30" s="3">
        <v>30</v>
      </c>
      <c r="I30" s="3">
        <v>30</v>
      </c>
      <c r="J30" s="3">
        <v>18.399999999999999</v>
      </c>
      <c r="K30" s="3">
        <v>18.399999999999999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>
      <c r="A31" s="3" t="s">
        <v>30</v>
      </c>
      <c r="B31" s="3"/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>
      <c r="A32" s="3" t="s">
        <v>31</v>
      </c>
      <c r="B32" s="3"/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>
      <c r="A33" s="3" t="s">
        <v>32</v>
      </c>
      <c r="B33" s="3"/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>
      <c r="A34" s="3" t="s">
        <v>33</v>
      </c>
      <c r="B34" s="3"/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>
      <c r="A35" s="3" t="s">
        <v>34</v>
      </c>
      <c r="B35" s="3"/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>
      <c r="A36" s="3" t="s">
        <v>35</v>
      </c>
      <c r="B36" s="3"/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>
      <c r="A37" s="3" t="s">
        <v>36</v>
      </c>
      <c r="B37" s="3"/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>
      <c r="A38" s="3" t="s">
        <v>37</v>
      </c>
      <c r="B38" s="3"/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>
      <c r="A39" s="3" t="s">
        <v>38</v>
      </c>
      <c r="B39" s="3"/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>
      <c r="A40" s="3" t="s">
        <v>39</v>
      </c>
      <c r="B40" s="3"/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>
      <c r="A41" s="3" t="s">
        <v>40</v>
      </c>
      <c r="B41" s="3"/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>
      <c r="A42" s="3" t="s">
        <v>41</v>
      </c>
      <c r="B42" s="3"/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>
      <c r="A43" s="3" t="s">
        <v>42</v>
      </c>
      <c r="B43" s="3"/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>
      <c r="A44" s="3" t="s">
        <v>43</v>
      </c>
      <c r="B44" s="3"/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>
      <c r="A45" s="3" t="s">
        <v>44</v>
      </c>
      <c r="B45" s="3"/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>
      <c r="A46" s="3" t="s">
        <v>45</v>
      </c>
      <c r="B46" s="3"/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>
      <c r="A47" s="3" t="s">
        <v>46</v>
      </c>
      <c r="B47" s="3"/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>
      <c r="A48" s="3" t="s">
        <v>47</v>
      </c>
      <c r="B48" s="3"/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>
      <c r="A49" s="3" t="s">
        <v>48</v>
      </c>
      <c r="B49" s="3"/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>
      <c r="A50" s="3" t="s">
        <v>49</v>
      </c>
      <c r="B50" s="3"/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>
      <c r="A51" s="3" t="s">
        <v>50</v>
      </c>
      <c r="B51" s="3"/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>
      <c r="A52" s="3" t="s">
        <v>51</v>
      </c>
      <c r="B52" s="3"/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>
      <c r="A53" s="3" t="s">
        <v>52</v>
      </c>
      <c r="B53" s="3"/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>
      <c r="A54" s="3" t="s">
        <v>53</v>
      </c>
      <c r="B54" s="3"/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>
      <c r="A55" s="3" t="s">
        <v>54</v>
      </c>
      <c r="B55" s="3"/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>
      <c r="A56" s="3" t="s">
        <v>55</v>
      </c>
      <c r="B56" s="3"/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>
      <c r="A57" s="3" t="s">
        <v>56</v>
      </c>
      <c r="B57" s="3"/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>
      <c r="A58" s="3" t="s">
        <v>57</v>
      </c>
      <c r="B58" s="3"/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>
      <c r="A59" s="3" t="s">
        <v>58</v>
      </c>
      <c r="B59" s="3"/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>
      <c r="A60" s="3" t="s">
        <v>59</v>
      </c>
      <c r="B60" s="3"/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>
      <c r="A61" s="3" t="s">
        <v>60</v>
      </c>
      <c r="B61" s="3"/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>
      <c r="A62" s="3" t="s">
        <v>61</v>
      </c>
      <c r="B62" s="3"/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>
      <c r="A63" s="3" t="s">
        <v>62</v>
      </c>
      <c r="B63" s="3"/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>
      <c r="A64" s="3" t="s">
        <v>63</v>
      </c>
      <c r="B64" s="3"/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>
      <c r="A65" s="3" t="s">
        <v>64</v>
      </c>
      <c r="B65" s="3"/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>
      <c r="A66" s="3" t="s">
        <v>65</v>
      </c>
      <c r="B66" s="3"/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>
      <c r="A67" s="3" t="s">
        <v>66</v>
      </c>
      <c r="B67" s="3"/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>
      <c r="A68" s="3" t="s">
        <v>67</v>
      </c>
      <c r="B68" s="3"/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>
      <c r="A69" s="3" t="s">
        <v>68</v>
      </c>
      <c r="B69" s="3"/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>
      <c r="A70" s="3" t="s">
        <v>69</v>
      </c>
      <c r="B70" s="3"/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>
      <c r="A71" s="3" t="s">
        <v>70</v>
      </c>
      <c r="B71" s="3"/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>
      <c r="A72" s="3" t="s">
        <v>71</v>
      </c>
      <c r="B72" s="3"/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>
      <c r="A73" s="3" t="s">
        <v>72</v>
      </c>
      <c r="B73" s="3"/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>
      <c r="A74" s="3" t="s">
        <v>73</v>
      </c>
      <c r="B74" s="3"/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>
      <c r="A75" s="3" t="s">
        <v>74</v>
      </c>
      <c r="B75" s="3"/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>
      <c r="A76" s="3" t="s">
        <v>75</v>
      </c>
      <c r="B76" s="3"/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>
      <c r="A77" s="3" t="s">
        <v>76</v>
      </c>
      <c r="B77" s="3"/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>
      <c r="A78" s="3" t="s">
        <v>77</v>
      </c>
      <c r="B78" s="3"/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>
      <c r="A79" s="3" t="s">
        <v>78</v>
      </c>
      <c r="B79" s="3"/>
      <c r="C79" s="3">
        <v>530</v>
      </c>
      <c r="D79" s="3">
        <v>530</v>
      </c>
      <c r="E79" s="3">
        <v>330</v>
      </c>
      <c r="F79" s="3">
        <v>30</v>
      </c>
      <c r="G79" s="3">
        <v>530</v>
      </c>
      <c r="H79" s="3">
        <v>30</v>
      </c>
      <c r="I79" s="3">
        <v>18.399999999999999</v>
      </c>
      <c r="J79" s="3">
        <v>18.399999999999999</v>
      </c>
      <c r="K79" s="3">
        <v>18.399999999999999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>
      <c r="A80" s="3" t="s">
        <v>79</v>
      </c>
      <c r="B80" s="3"/>
      <c r="C80" s="3">
        <v>530</v>
      </c>
      <c r="D80" s="3">
        <v>530</v>
      </c>
      <c r="E80" s="3">
        <v>330</v>
      </c>
      <c r="F80" s="3">
        <v>30</v>
      </c>
      <c r="G80" s="3">
        <v>530</v>
      </c>
      <c r="H80" s="3">
        <v>30</v>
      </c>
      <c r="I80" s="3">
        <v>18.399999999999999</v>
      </c>
      <c r="J80" s="3">
        <v>18.399999999999999</v>
      </c>
      <c r="K80" s="3">
        <v>18.399999999999999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>
      <c r="A81" s="3" t="s">
        <v>80</v>
      </c>
      <c r="B81" s="3"/>
      <c r="C81" s="3">
        <v>530</v>
      </c>
      <c r="D81" s="3">
        <v>530</v>
      </c>
      <c r="E81" s="3">
        <v>330</v>
      </c>
      <c r="F81" s="3">
        <v>30</v>
      </c>
      <c r="G81" s="3">
        <v>530</v>
      </c>
      <c r="H81" s="3">
        <v>30</v>
      </c>
      <c r="I81" s="3">
        <v>18.399999999999999</v>
      </c>
      <c r="J81" s="3">
        <v>18.399999999999999</v>
      </c>
      <c r="K81" s="3">
        <v>18.399999999999999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>
      <c r="A82" s="3" t="s">
        <v>81</v>
      </c>
      <c r="B82" s="3"/>
      <c r="C82" s="3">
        <v>530</v>
      </c>
      <c r="D82" s="3">
        <v>530</v>
      </c>
      <c r="E82" s="3">
        <v>330</v>
      </c>
      <c r="F82" s="3">
        <v>30</v>
      </c>
      <c r="G82" s="3">
        <v>530</v>
      </c>
      <c r="H82" s="3">
        <v>30</v>
      </c>
      <c r="I82" s="3">
        <v>18.399999999999999</v>
      </c>
      <c r="J82" s="3">
        <v>18.399999999999999</v>
      </c>
      <c r="K82" s="3">
        <v>18.399999999999999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>
      <c r="A83" s="3" t="s">
        <v>82</v>
      </c>
      <c r="B83" s="3"/>
      <c r="C83" s="3">
        <v>530</v>
      </c>
      <c r="D83" s="3">
        <v>530</v>
      </c>
      <c r="E83" s="3">
        <v>330</v>
      </c>
      <c r="F83" s="3">
        <v>30</v>
      </c>
      <c r="G83" s="3">
        <v>530</v>
      </c>
      <c r="H83" s="3">
        <v>30</v>
      </c>
      <c r="I83" s="3">
        <v>18.399999999999999</v>
      </c>
      <c r="J83" s="3">
        <v>18.399999999999999</v>
      </c>
      <c r="K83" s="3">
        <v>18.399999999999999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>
      <c r="A84" s="3" t="s">
        <v>83</v>
      </c>
      <c r="B84" s="3"/>
      <c r="C84" s="3">
        <v>530</v>
      </c>
      <c r="D84" s="3">
        <v>530</v>
      </c>
      <c r="E84" s="3">
        <v>330</v>
      </c>
      <c r="F84" s="3">
        <v>30</v>
      </c>
      <c r="G84" s="3">
        <v>530</v>
      </c>
      <c r="H84" s="3">
        <v>30</v>
      </c>
      <c r="I84" s="3">
        <v>18.399999999999999</v>
      </c>
      <c r="J84" s="3">
        <v>18.399999999999999</v>
      </c>
      <c r="K84" s="3">
        <v>18.399999999999999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>
      <c r="A85" s="3" t="s">
        <v>84</v>
      </c>
      <c r="B85" s="3"/>
      <c r="C85" s="3">
        <v>530</v>
      </c>
      <c r="D85" s="3">
        <v>530</v>
      </c>
      <c r="E85" s="3">
        <v>330</v>
      </c>
      <c r="F85" s="3">
        <v>30</v>
      </c>
      <c r="G85" s="3">
        <v>530</v>
      </c>
      <c r="H85" s="3">
        <v>30</v>
      </c>
      <c r="I85" s="3">
        <v>18.399999999999999</v>
      </c>
      <c r="J85" s="3">
        <v>18.399999999999999</v>
      </c>
      <c r="K85" s="3">
        <v>18.399999999999999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>
      <c r="A86" s="3" t="s">
        <v>85</v>
      </c>
      <c r="B86" s="3"/>
      <c r="C86" s="3">
        <v>530</v>
      </c>
      <c r="D86" s="3">
        <v>530</v>
      </c>
      <c r="E86" s="3">
        <v>330</v>
      </c>
      <c r="F86" s="3">
        <v>30</v>
      </c>
      <c r="G86" s="3">
        <v>530</v>
      </c>
      <c r="H86" s="3">
        <v>30</v>
      </c>
      <c r="I86" s="3">
        <v>18.399999999999999</v>
      </c>
      <c r="J86" s="3">
        <v>18.399999999999999</v>
      </c>
      <c r="K86" s="3">
        <v>18.399999999999999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>
      <c r="A87" s="3" t="s">
        <v>86</v>
      </c>
      <c r="B87" s="3"/>
      <c r="C87" s="3">
        <v>530</v>
      </c>
      <c r="D87" s="3">
        <v>530</v>
      </c>
      <c r="E87" s="3">
        <v>330</v>
      </c>
      <c r="F87" s="3">
        <v>30</v>
      </c>
      <c r="G87" s="3">
        <v>530</v>
      </c>
      <c r="H87" s="3">
        <v>30</v>
      </c>
      <c r="I87" s="3">
        <v>18.399999999999999</v>
      </c>
      <c r="J87" s="3">
        <v>18.399999999999999</v>
      </c>
      <c r="K87" s="3">
        <v>18.399999999999999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>
      <c r="A88" s="3" t="s">
        <v>87</v>
      </c>
      <c r="B88" s="3"/>
      <c r="C88" s="3">
        <v>530</v>
      </c>
      <c r="D88" s="3">
        <v>530</v>
      </c>
      <c r="E88" s="3">
        <v>330</v>
      </c>
      <c r="F88" s="3">
        <v>30</v>
      </c>
      <c r="G88" s="3">
        <v>530</v>
      </c>
      <c r="H88" s="3">
        <v>30</v>
      </c>
      <c r="I88" s="3">
        <v>18.399999999999999</v>
      </c>
      <c r="J88" s="3">
        <v>18.399999999999999</v>
      </c>
      <c r="K88" s="3">
        <v>18.399999999999999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>
      <c r="A89" s="3" t="s">
        <v>88</v>
      </c>
      <c r="B89" s="3"/>
      <c r="C89" s="3">
        <v>530</v>
      </c>
      <c r="D89" s="3">
        <v>530</v>
      </c>
      <c r="E89" s="3">
        <v>330</v>
      </c>
      <c r="F89" s="3">
        <v>30</v>
      </c>
      <c r="G89" s="3">
        <v>530</v>
      </c>
      <c r="H89" s="3">
        <v>30</v>
      </c>
      <c r="I89" s="3">
        <v>18.399999999999999</v>
      </c>
      <c r="J89" s="3">
        <v>18.399999999999999</v>
      </c>
      <c r="K89" s="3">
        <v>18.399999999999999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>
      <c r="A90" s="3" t="s">
        <v>89</v>
      </c>
      <c r="B90" s="3"/>
      <c r="C90" s="3">
        <v>530</v>
      </c>
      <c r="D90" s="3">
        <v>530</v>
      </c>
      <c r="E90" s="3">
        <v>330</v>
      </c>
      <c r="F90" s="3">
        <v>30</v>
      </c>
      <c r="G90" s="3">
        <v>530</v>
      </c>
      <c r="H90" s="3">
        <v>30</v>
      </c>
      <c r="I90" s="3">
        <v>18.399999999999999</v>
      </c>
      <c r="J90" s="3">
        <v>18.399999999999999</v>
      </c>
      <c r="K90" s="3">
        <v>18.399999999999999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>
      <c r="A91" s="3" t="s">
        <v>90</v>
      </c>
      <c r="B91" s="3"/>
      <c r="C91" s="3">
        <v>530</v>
      </c>
      <c r="D91" s="3">
        <v>530</v>
      </c>
      <c r="E91" s="3">
        <v>330</v>
      </c>
      <c r="F91" s="3">
        <v>30</v>
      </c>
      <c r="G91" s="3">
        <v>530</v>
      </c>
      <c r="H91" s="3">
        <v>30</v>
      </c>
      <c r="I91" s="3">
        <v>18.399999999999999</v>
      </c>
      <c r="J91" s="3">
        <v>18.399999999999999</v>
      </c>
      <c r="K91" s="3">
        <v>18.399999999999999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>
      <c r="A92" s="3" t="s">
        <v>91</v>
      </c>
      <c r="B92" s="3"/>
      <c r="C92" s="3">
        <v>530</v>
      </c>
      <c r="D92" s="3">
        <v>530</v>
      </c>
      <c r="E92" s="3">
        <v>330</v>
      </c>
      <c r="F92" s="3">
        <v>30</v>
      </c>
      <c r="G92" s="3">
        <v>530</v>
      </c>
      <c r="H92" s="3">
        <v>30</v>
      </c>
      <c r="I92" s="3">
        <v>18.399999999999999</v>
      </c>
      <c r="J92" s="3">
        <v>18.399999999999999</v>
      </c>
      <c r="K92" s="3">
        <v>18.399999999999999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>
      <c r="A93" s="3" t="s">
        <v>92</v>
      </c>
      <c r="B93" s="3"/>
      <c r="C93" s="3">
        <v>530</v>
      </c>
      <c r="D93" s="3">
        <v>530</v>
      </c>
      <c r="E93" s="3">
        <v>330</v>
      </c>
      <c r="F93" s="3">
        <v>30</v>
      </c>
      <c r="G93" s="3">
        <v>530</v>
      </c>
      <c r="H93" s="3">
        <v>30</v>
      </c>
      <c r="I93" s="3">
        <v>18.399999999999999</v>
      </c>
      <c r="J93" s="3">
        <v>18.399999999999999</v>
      </c>
      <c r="K93" s="3">
        <v>18.399999999999999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>
      <c r="A94" s="3" t="s">
        <v>93</v>
      </c>
      <c r="B94" s="3"/>
      <c r="C94" s="3">
        <v>530</v>
      </c>
      <c r="D94" s="3">
        <v>530</v>
      </c>
      <c r="E94" s="3">
        <v>330</v>
      </c>
      <c r="F94" s="3">
        <v>30</v>
      </c>
      <c r="G94" s="3">
        <v>530</v>
      </c>
      <c r="H94" s="3">
        <v>30</v>
      </c>
      <c r="I94" s="3">
        <v>18.399999999999999</v>
      </c>
      <c r="J94" s="3">
        <v>18.399999999999999</v>
      </c>
      <c r="K94" s="3">
        <v>18.399999999999999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>
      <c r="A95" s="3" t="s">
        <v>94</v>
      </c>
      <c r="B95" s="3"/>
      <c r="C95" s="3">
        <v>530</v>
      </c>
      <c r="D95" s="3">
        <v>1030</v>
      </c>
      <c r="E95" s="3">
        <v>330</v>
      </c>
      <c r="F95" s="3">
        <v>530</v>
      </c>
      <c r="G95" s="3">
        <v>530</v>
      </c>
      <c r="H95" s="3">
        <v>30</v>
      </c>
      <c r="I95" s="3">
        <v>18.399999999999999</v>
      </c>
      <c r="J95" s="3">
        <v>18.399999999999999</v>
      </c>
      <c r="K95" s="3">
        <v>18.399999999999999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>
      <c r="A96" s="3" t="s">
        <v>95</v>
      </c>
      <c r="B96" s="3"/>
      <c r="C96" s="3">
        <v>530</v>
      </c>
      <c r="D96" s="3">
        <v>1030</v>
      </c>
      <c r="E96" s="3">
        <v>330</v>
      </c>
      <c r="F96" s="3">
        <v>530</v>
      </c>
      <c r="G96" s="3">
        <v>530</v>
      </c>
      <c r="H96" s="3">
        <v>30</v>
      </c>
      <c r="I96" s="3">
        <v>18.399999999999999</v>
      </c>
      <c r="J96" s="3">
        <v>18.399999999999999</v>
      </c>
      <c r="K96" s="3">
        <v>18.399999999999999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3">
      <c r="A97" s="3" t="s">
        <v>96</v>
      </c>
      <c r="B97" s="3"/>
      <c r="C97" s="3">
        <v>530</v>
      </c>
      <c r="D97" s="3">
        <v>1030</v>
      </c>
      <c r="E97" s="3">
        <v>330</v>
      </c>
      <c r="F97" s="3">
        <v>530</v>
      </c>
      <c r="G97" s="3">
        <v>530</v>
      </c>
      <c r="H97" s="3">
        <v>30</v>
      </c>
      <c r="I97" s="3">
        <v>18.399999999999999</v>
      </c>
      <c r="J97" s="3">
        <v>18.399999999999999</v>
      </c>
      <c r="K97" s="3">
        <v>18.399999999999999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3">
      <c r="A98" s="3" t="s">
        <v>97</v>
      </c>
      <c r="B98" s="3"/>
      <c r="C98" s="3">
        <v>530</v>
      </c>
      <c r="D98" s="3">
        <v>1030</v>
      </c>
      <c r="E98" s="3">
        <v>330</v>
      </c>
      <c r="F98" s="3">
        <v>530</v>
      </c>
      <c r="G98" s="3">
        <v>530</v>
      </c>
      <c r="H98" s="3">
        <v>30</v>
      </c>
      <c r="I98" s="3">
        <v>18.399999999999999</v>
      </c>
      <c r="J98" s="3">
        <v>18.399999999999999</v>
      </c>
      <c r="K98" s="3">
        <v>18.399999999999999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3">
      <c r="A99" s="4" t="s">
        <v>98</v>
      </c>
      <c r="B99" s="5">
        <f>SUM(B3:B98)</f>
        <v>0</v>
      </c>
      <c r="C99" s="5">
        <f t="shared" ref="C99:AD99" si="0">SUM(C3:C98)</f>
        <v>25440</v>
      </c>
      <c r="D99" s="5">
        <f t="shared" si="0"/>
        <v>31440</v>
      </c>
      <c r="E99" s="5">
        <f t="shared" si="0"/>
        <v>13840</v>
      </c>
      <c r="F99" s="5">
        <f t="shared" si="0"/>
        <v>7440</v>
      </c>
      <c r="G99" s="5">
        <f t="shared" si="0"/>
        <v>15440</v>
      </c>
      <c r="H99" s="5">
        <f t="shared" si="0"/>
        <v>1440</v>
      </c>
      <c r="I99" s="5">
        <f t="shared" si="0"/>
        <v>1208.0000000000007</v>
      </c>
      <c r="J99" s="5">
        <f t="shared" si="0"/>
        <v>883.19999999999925</v>
      </c>
      <c r="K99" s="5">
        <f t="shared" si="0"/>
        <v>883.19999999999925</v>
      </c>
      <c r="L99" s="5">
        <f t="shared" si="0"/>
        <v>0</v>
      </c>
      <c r="M99" s="5">
        <f t="shared" si="0"/>
        <v>0</v>
      </c>
      <c r="N99" s="5">
        <f t="shared" si="0"/>
        <v>0</v>
      </c>
      <c r="O99" s="5">
        <f t="shared" si="0"/>
        <v>0</v>
      </c>
      <c r="P99" s="5">
        <f t="shared" si="0"/>
        <v>0</v>
      </c>
      <c r="Q99" s="5">
        <f t="shared" si="0"/>
        <v>0</v>
      </c>
      <c r="R99" s="5">
        <f t="shared" si="0"/>
        <v>0</v>
      </c>
      <c r="S99" s="5">
        <f t="shared" si="0"/>
        <v>0</v>
      </c>
      <c r="T99" s="5">
        <f t="shared" si="0"/>
        <v>0</v>
      </c>
      <c r="U99" s="5">
        <f t="shared" si="0"/>
        <v>0</v>
      </c>
      <c r="V99" s="5">
        <f t="shared" si="0"/>
        <v>0</v>
      </c>
      <c r="W99" s="5">
        <f t="shared" si="0"/>
        <v>0</v>
      </c>
      <c r="X99" s="5">
        <f t="shared" si="0"/>
        <v>0</v>
      </c>
      <c r="Y99" s="5">
        <f t="shared" si="0"/>
        <v>0</v>
      </c>
      <c r="Z99" s="5">
        <f t="shared" si="0"/>
        <v>0</v>
      </c>
      <c r="AA99" s="5">
        <f t="shared" si="0"/>
        <v>0</v>
      </c>
      <c r="AB99" s="5">
        <f t="shared" si="0"/>
        <v>0</v>
      </c>
      <c r="AC99" s="5">
        <f t="shared" si="0"/>
        <v>0</v>
      </c>
      <c r="AD99" s="5">
        <f t="shared" si="0"/>
        <v>0</v>
      </c>
      <c r="AE99" s="5"/>
      <c r="AF99" s="5">
        <f t="shared" ref="AF99" si="1">SUM(AF3:AF98)</f>
        <v>0</v>
      </c>
      <c r="AG99" s="6">
        <f>SUM(B99:AF99)</f>
        <v>98014.399999999994</v>
      </c>
    </row>
    <row r="100" spans="1:33">
      <c r="A100" s="4" t="s">
        <v>99</v>
      </c>
      <c r="B100" s="7">
        <f>B99/4000</f>
        <v>0</v>
      </c>
      <c r="C100" s="7">
        <f t="shared" ref="C100:AD100" si="2">C99/4000</f>
        <v>6.36</v>
      </c>
      <c r="D100" s="7">
        <f t="shared" si="2"/>
        <v>7.86</v>
      </c>
      <c r="E100" s="7">
        <f t="shared" si="2"/>
        <v>3.46</v>
      </c>
      <c r="F100" s="7">
        <f t="shared" si="2"/>
        <v>1.86</v>
      </c>
      <c r="G100" s="7">
        <f t="shared" si="2"/>
        <v>3.86</v>
      </c>
      <c r="H100" s="7">
        <f t="shared" si="2"/>
        <v>0.36</v>
      </c>
      <c r="I100" s="7">
        <f t="shared" si="2"/>
        <v>0.30200000000000016</v>
      </c>
      <c r="J100" s="7">
        <f t="shared" si="2"/>
        <v>0.2207999999999998</v>
      </c>
      <c r="K100" s="7">
        <f t="shared" si="2"/>
        <v>0.2207999999999998</v>
      </c>
      <c r="L100" s="7">
        <f t="shared" si="2"/>
        <v>0</v>
      </c>
      <c r="M100" s="7">
        <f t="shared" si="2"/>
        <v>0</v>
      </c>
      <c r="N100" s="7">
        <f t="shared" si="2"/>
        <v>0</v>
      </c>
      <c r="O100" s="7">
        <f t="shared" si="2"/>
        <v>0</v>
      </c>
      <c r="P100" s="7">
        <f t="shared" si="2"/>
        <v>0</v>
      </c>
      <c r="Q100" s="7">
        <f t="shared" si="2"/>
        <v>0</v>
      </c>
      <c r="R100" s="7">
        <f t="shared" si="2"/>
        <v>0</v>
      </c>
      <c r="S100" s="7">
        <f t="shared" si="2"/>
        <v>0</v>
      </c>
      <c r="T100" s="7">
        <f t="shared" si="2"/>
        <v>0</v>
      </c>
      <c r="U100" s="7">
        <f t="shared" si="2"/>
        <v>0</v>
      </c>
      <c r="V100" s="7">
        <f t="shared" si="2"/>
        <v>0</v>
      </c>
      <c r="W100" s="7">
        <f t="shared" si="2"/>
        <v>0</v>
      </c>
      <c r="X100" s="7">
        <f t="shared" si="2"/>
        <v>0</v>
      </c>
      <c r="Y100" s="7">
        <f t="shared" si="2"/>
        <v>0</v>
      </c>
      <c r="Z100" s="7">
        <f t="shared" si="2"/>
        <v>0</v>
      </c>
      <c r="AA100" s="7">
        <f t="shared" si="2"/>
        <v>0</v>
      </c>
      <c r="AB100" s="7">
        <f t="shared" si="2"/>
        <v>0</v>
      </c>
      <c r="AC100" s="7">
        <f t="shared" si="2"/>
        <v>0</v>
      </c>
      <c r="AD100" s="7">
        <f t="shared" si="2"/>
        <v>0</v>
      </c>
      <c r="AE100" s="7"/>
      <c r="AF100" s="7">
        <f t="shared" ref="AF100" si="3">AF99/4000</f>
        <v>0</v>
      </c>
      <c r="AG100" s="8">
        <f>SUM(B100:AF100)</f>
        <v>24.503599999999999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abSelected="1" workbookViewId="0">
      <pane xSplit="1" ySplit="2" topLeftCell="T86" activePane="bottomRight" state="frozen"/>
      <selection pane="topRight" activeCell="B1" sqref="B1"/>
      <selection pane="bottomLeft" activeCell="A3" sqref="A3"/>
      <selection pane="bottomRight" activeCell="AD92" sqref="AD9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1.5703125" bestFit="1" customWidth="1"/>
  </cols>
  <sheetData>
    <row r="1" spans="1:33">
      <c r="A1" s="27" t="s">
        <v>106</v>
      </c>
      <c r="B1" s="28">
        <v>45413</v>
      </c>
      <c r="C1" s="28">
        <v>45414</v>
      </c>
      <c r="D1" s="28">
        <v>45415</v>
      </c>
      <c r="E1" s="28">
        <v>45416</v>
      </c>
      <c r="F1" s="28">
        <v>45417</v>
      </c>
      <c r="G1" s="28">
        <v>45418</v>
      </c>
      <c r="H1" s="28">
        <v>45419</v>
      </c>
      <c r="I1" s="28">
        <v>45420</v>
      </c>
      <c r="J1" s="28">
        <v>45421</v>
      </c>
      <c r="K1" s="28">
        <v>45422</v>
      </c>
      <c r="L1" s="28">
        <v>45423</v>
      </c>
      <c r="M1" s="28">
        <v>45424</v>
      </c>
      <c r="N1" s="28">
        <v>45425</v>
      </c>
      <c r="O1" s="28">
        <v>45426</v>
      </c>
      <c r="P1" s="28">
        <v>45427</v>
      </c>
      <c r="Q1" s="28">
        <v>45428</v>
      </c>
      <c r="R1" s="28">
        <v>45429</v>
      </c>
      <c r="S1" s="28">
        <v>45430</v>
      </c>
      <c r="T1" s="28">
        <v>45431</v>
      </c>
      <c r="U1" s="28">
        <v>45432</v>
      </c>
      <c r="V1" s="28">
        <v>45433</v>
      </c>
      <c r="W1" s="28">
        <v>45434</v>
      </c>
      <c r="X1" s="28">
        <v>45435</v>
      </c>
      <c r="Y1" s="28">
        <v>45436</v>
      </c>
      <c r="Z1" s="28">
        <v>45437</v>
      </c>
      <c r="AA1" s="28">
        <v>45438</v>
      </c>
      <c r="AB1" s="28">
        <v>45439</v>
      </c>
      <c r="AC1" s="28">
        <v>45440</v>
      </c>
      <c r="AD1" s="28">
        <v>45441</v>
      </c>
      <c r="AE1" s="28">
        <v>45442</v>
      </c>
      <c r="AF1" s="28">
        <v>45443</v>
      </c>
      <c r="AG1" s="28"/>
    </row>
    <row r="2" spans="1:33" ht="32.25" customHeight="1">
      <c r="A2" s="29" t="s">
        <v>0</v>
      </c>
      <c r="B2" s="29" t="s">
        <v>1</v>
      </c>
    </row>
    <row r="3" spans="1:33">
      <c r="A3" s="3" t="s">
        <v>2</v>
      </c>
      <c r="B3" s="30">
        <f>DAM!B3+'G-DAM'!B3+RTM!B3+HPX!B3+IEX!B3+PXIL!B3</f>
        <v>2629.04</v>
      </c>
      <c r="C3" s="30">
        <f>DAM!C3+'G-DAM'!C3+RTM!C3+HPX!C3+IEX!C3+PXIL!C3</f>
        <v>1955.13</v>
      </c>
      <c r="D3" s="30">
        <f>DAM!D3+'G-DAM'!D3+RTM!D3+HPX!D3+IEX!D3+PXIL!D3</f>
        <v>2560.0299999999997</v>
      </c>
      <c r="E3" s="30">
        <f>DAM!E3+'G-DAM'!E3+RTM!E3+HPX!E3+IEX!E3+PXIL!E3</f>
        <v>2306.9300000000003</v>
      </c>
      <c r="F3" s="30">
        <f>DAM!F3+'G-DAM'!F3+RTM!F3+HPX!F3+IEX!F3+PXIL!F3</f>
        <v>2256.15</v>
      </c>
      <c r="G3" s="30">
        <f>DAM!G3+'G-DAM'!G3+RTM!G3+HPX!G3+IEX!G3+PXIL!G3</f>
        <v>1947.79</v>
      </c>
      <c r="H3" s="30">
        <f>DAM!H3+'G-DAM'!H3+RTM!H3+HPX!H3+IEX!H3+PXIL!H3</f>
        <v>1795.22</v>
      </c>
      <c r="I3" s="30">
        <f>DAM!I3+'G-DAM'!I3+RTM!I3+HPX!I3+IEX!I3+PXIL!I3</f>
        <v>943</v>
      </c>
      <c r="J3" s="30">
        <f>DAM!J3+'G-DAM'!J3+RTM!J3+HPX!J3+IEX!J3+PXIL!J3</f>
        <v>2059.4</v>
      </c>
      <c r="K3" s="30">
        <f>DAM!K3+'G-DAM'!K3+RTM!K3+HPX!K3+IEX!K3+PXIL!K3</f>
        <v>459.4</v>
      </c>
      <c r="L3" s="30">
        <f>DAM!L3+'G-DAM'!L3+RTM!L3+HPX!L3+IEX!L3+PXIL!L3</f>
        <v>908.8</v>
      </c>
      <c r="M3" s="30">
        <f>DAM!M3+'G-DAM'!M3+RTM!M3+HPX!M3+IEX!M3+PXIL!M3</f>
        <v>700</v>
      </c>
      <c r="N3" s="30">
        <f>DAM!N3+'G-DAM'!N3+RTM!N3+HPX!N3+IEX!N3+PXIL!N3</f>
        <v>171.16</v>
      </c>
      <c r="O3" s="30">
        <f>DAM!O3+'G-DAM'!O3+RTM!O3+HPX!O3+IEX!O3+PXIL!O3</f>
        <v>0</v>
      </c>
      <c r="P3" s="30">
        <f>DAM!P3+'G-DAM'!P3+RTM!P3+HPX!P3+IEX!P3+PXIL!P3</f>
        <v>474.3</v>
      </c>
      <c r="Q3" s="30">
        <f>DAM!Q3+'G-DAM'!Q3+RTM!Q3+HPX!Q3+IEX!Q3+PXIL!Q3</f>
        <v>709.35</v>
      </c>
      <c r="R3" s="30">
        <f>DAM!R3+'G-DAM'!R3+RTM!R3+HPX!R3+IEX!R3+PXIL!R3</f>
        <v>321.74</v>
      </c>
      <c r="S3" s="30">
        <f>DAM!S3+'G-DAM'!S3+RTM!S3+HPX!S3+IEX!S3+PXIL!S3</f>
        <v>0</v>
      </c>
      <c r="T3" s="30">
        <f>DAM!T3+'G-DAM'!T3+RTM!T3+HPX!T3+IEX!T3+PXIL!T3</f>
        <v>0</v>
      </c>
      <c r="U3" s="30">
        <f>DAM!U3+'G-DAM'!U3+RTM!U3+HPX!U3+IEX!U3+PXIL!U3</f>
        <v>0</v>
      </c>
      <c r="V3" s="30">
        <f>DAM!V3+'G-DAM'!V3+RTM!V3+HPX!V3+IEX!V3+PXIL!V3</f>
        <v>400</v>
      </c>
      <c r="W3" s="30">
        <f>DAM!W3+'G-DAM'!W3+RTM!W3+HPX!W3+IEX!W3+PXIL!W3</f>
        <v>42.2</v>
      </c>
      <c r="X3" s="30">
        <f>DAM!X3+'G-DAM'!X3+RTM!X3+HPX!X3+IEX!X3+PXIL!X3</f>
        <v>751.06</v>
      </c>
      <c r="Y3" s="30">
        <f>DAM!Y3+'G-DAM'!Y3+RTM!Y3+HPX!Y3+IEX!Y3+PXIL!Y3</f>
        <v>471.19</v>
      </c>
      <c r="Z3" s="30">
        <f>DAM!Z3+'G-DAM'!Z3+RTM!Z3+HPX!Z3+IEX!Z3+PXIL!Z3</f>
        <v>788.18000000000006</v>
      </c>
      <c r="AA3" s="30">
        <f>DAM!AA3+'G-DAM'!AA3+RTM!AA3+HPX!AA3+IEX!AA3+PXIL!AA3</f>
        <v>699.38000000000011</v>
      </c>
      <c r="AB3" s="30">
        <f>DAM!AB3+'G-DAM'!AB3+RTM!AB3+HPX!AB3+IEX!AB3+PXIL!AB3</f>
        <v>377.39</v>
      </c>
      <c r="AC3" s="30">
        <f>DAM!AC3+'G-DAM'!AC3+RTM!AC3+HPX!AC3+IEX!AC3+PXIL!AC3</f>
        <v>1099.54</v>
      </c>
      <c r="AD3" s="30">
        <f>DAM!AD3+'G-DAM'!AD3+RTM!AD3+HPX!AD3+IEX!AD3+PXIL!AD3</f>
        <v>900</v>
      </c>
      <c r="AE3" s="30">
        <f>DAM!AE3+'G-DAM'!AE3+RTM!AE3+HPX!AE3+IEX!AE3+PXIL!AE3</f>
        <v>1422.52</v>
      </c>
      <c r="AF3" s="30">
        <f>DAM!AF3+'G-DAM'!AF3+RTM!AF3+HPX!AF3+IEX!AF3+PXIL!AF3</f>
        <v>2468.81</v>
      </c>
    </row>
    <row r="4" spans="1:33">
      <c r="A4" s="3" t="s">
        <v>3</v>
      </c>
      <c r="B4" s="30">
        <f>DAM!B4+'G-DAM'!B4+RTM!B4+HPX!B4+IEX!B4+PXIL!B4</f>
        <v>2700.77</v>
      </c>
      <c r="C4" s="30">
        <f>DAM!C4+'G-DAM'!C4+RTM!C4+HPX!C4+IEX!C4+PXIL!C4</f>
        <v>1939.12</v>
      </c>
      <c r="D4" s="30">
        <f>DAM!D4+'G-DAM'!D4+RTM!D4+HPX!D4+IEX!D4+PXIL!D4</f>
        <v>2585.02</v>
      </c>
      <c r="E4" s="30">
        <f>DAM!E4+'G-DAM'!E4+RTM!E4+HPX!E4+IEX!E4+PXIL!E4</f>
        <v>2364.79</v>
      </c>
      <c r="F4" s="30">
        <f>DAM!F4+'G-DAM'!F4+RTM!F4+HPX!F4+IEX!F4+PXIL!F4</f>
        <v>2268.89</v>
      </c>
      <c r="G4" s="30">
        <f>DAM!G4+'G-DAM'!G4+RTM!G4+HPX!G4+IEX!G4+PXIL!G4</f>
        <v>2003.27</v>
      </c>
      <c r="H4" s="30">
        <f>DAM!H4+'G-DAM'!H4+RTM!H4+HPX!H4+IEX!H4+PXIL!H4</f>
        <v>1807.19</v>
      </c>
      <c r="I4" s="30">
        <f>DAM!I4+'G-DAM'!I4+RTM!I4+HPX!I4+IEX!I4+PXIL!I4</f>
        <v>921</v>
      </c>
      <c r="J4" s="30">
        <f>DAM!J4+'G-DAM'!J4+RTM!J4+HPX!J4+IEX!J4+PXIL!J4</f>
        <v>2109.4</v>
      </c>
      <c r="K4" s="30">
        <f>DAM!K4+'G-DAM'!K4+RTM!K4+HPX!K4+IEX!K4+PXIL!K4</f>
        <v>459.4</v>
      </c>
      <c r="L4" s="30">
        <f>DAM!L4+'G-DAM'!L4+RTM!L4+HPX!L4+IEX!L4+PXIL!L4</f>
        <v>884.96</v>
      </c>
      <c r="M4" s="30">
        <f>DAM!M4+'G-DAM'!M4+RTM!M4+HPX!M4+IEX!M4+PXIL!M4</f>
        <v>700</v>
      </c>
      <c r="N4" s="30">
        <f>DAM!N4+'G-DAM'!N4+RTM!N4+HPX!N4+IEX!N4+PXIL!N4</f>
        <v>143.59</v>
      </c>
      <c r="O4" s="30">
        <f>DAM!O4+'G-DAM'!O4+RTM!O4+HPX!O4+IEX!O4+PXIL!O4</f>
        <v>0</v>
      </c>
      <c r="P4" s="30">
        <f>DAM!P4+'G-DAM'!P4+RTM!P4+HPX!P4+IEX!P4+PXIL!P4</f>
        <v>512.97</v>
      </c>
      <c r="Q4" s="30">
        <f>DAM!Q4+'G-DAM'!Q4+RTM!Q4+HPX!Q4+IEX!Q4+PXIL!Q4</f>
        <v>717.54</v>
      </c>
      <c r="R4" s="30">
        <f>DAM!R4+'G-DAM'!R4+RTM!R4+HPX!R4+IEX!R4+PXIL!R4</f>
        <v>323</v>
      </c>
      <c r="S4" s="30">
        <f>DAM!S4+'G-DAM'!S4+RTM!S4+HPX!S4+IEX!S4+PXIL!S4</f>
        <v>0</v>
      </c>
      <c r="T4" s="30">
        <f>DAM!T4+'G-DAM'!T4+RTM!T4+HPX!T4+IEX!T4+PXIL!T4</f>
        <v>0</v>
      </c>
      <c r="U4" s="30">
        <f>DAM!U4+'G-DAM'!U4+RTM!U4+HPX!U4+IEX!U4+PXIL!U4</f>
        <v>0</v>
      </c>
      <c r="V4" s="30">
        <f>DAM!V4+'G-DAM'!V4+RTM!V4+HPX!V4+IEX!V4+PXIL!V4</f>
        <v>400</v>
      </c>
      <c r="W4" s="30">
        <f>DAM!W4+'G-DAM'!W4+RTM!W4+HPX!W4+IEX!W4+PXIL!W4</f>
        <v>59.4</v>
      </c>
      <c r="X4" s="30">
        <f>DAM!X4+'G-DAM'!X4+RTM!X4+HPX!X4+IEX!X4+PXIL!X4</f>
        <v>716.46</v>
      </c>
      <c r="Y4" s="30">
        <f>DAM!Y4+'G-DAM'!Y4+RTM!Y4+HPX!Y4+IEX!Y4+PXIL!Y4</f>
        <v>494.53</v>
      </c>
      <c r="Z4" s="30">
        <f>DAM!Z4+'G-DAM'!Z4+RTM!Z4+HPX!Z4+IEX!Z4+PXIL!Z4</f>
        <v>697.86</v>
      </c>
      <c r="AA4" s="30">
        <f>DAM!AA4+'G-DAM'!AA4+RTM!AA4+HPX!AA4+IEX!AA4+PXIL!AA4</f>
        <v>752.21</v>
      </c>
      <c r="AB4" s="30">
        <f>DAM!AB4+'G-DAM'!AB4+RTM!AB4+HPX!AB4+IEX!AB4+PXIL!AB4</f>
        <v>300</v>
      </c>
      <c r="AC4" s="30">
        <f>DAM!AC4+'G-DAM'!AC4+RTM!AC4+HPX!AC4+IEX!AC4+PXIL!AC4</f>
        <v>1100</v>
      </c>
      <c r="AD4" s="30">
        <f>DAM!AD4+'G-DAM'!AD4+RTM!AD4+HPX!AD4+IEX!AD4+PXIL!AD4</f>
        <v>800</v>
      </c>
      <c r="AE4" s="30">
        <f>DAM!AE4+'G-DAM'!AE4+RTM!AE4+HPX!AE4+IEX!AE4+PXIL!AE4</f>
        <v>1412.8999999999999</v>
      </c>
      <c r="AF4" s="30">
        <f>DAM!AF4+'G-DAM'!AF4+RTM!AF4+HPX!AF4+IEX!AF4+PXIL!AF4</f>
        <v>2417.34</v>
      </c>
    </row>
    <row r="5" spans="1:33">
      <c r="A5" s="3" t="s">
        <v>4</v>
      </c>
      <c r="B5" s="30">
        <f>DAM!B5+'G-DAM'!B5+RTM!B5+HPX!B5+IEX!B5+PXIL!B5</f>
        <v>2159.4899999999998</v>
      </c>
      <c r="C5" s="30">
        <f>DAM!C5+'G-DAM'!C5+RTM!C5+HPX!C5+IEX!C5+PXIL!C5</f>
        <v>1841.99</v>
      </c>
      <c r="D5" s="30">
        <f>DAM!D5+'G-DAM'!D5+RTM!D5+HPX!D5+IEX!D5+PXIL!D5</f>
        <v>2435.12</v>
      </c>
      <c r="E5" s="30">
        <f>DAM!E5+'G-DAM'!E5+RTM!E5+HPX!E5+IEX!E5+PXIL!E5</f>
        <v>2235.87</v>
      </c>
      <c r="F5" s="30">
        <f>DAM!F5+'G-DAM'!F5+RTM!F5+HPX!F5+IEX!F5+PXIL!F5</f>
        <v>2429.39</v>
      </c>
      <c r="G5" s="30">
        <f>DAM!G5+'G-DAM'!G5+RTM!G5+HPX!G5+IEX!G5+PXIL!G5</f>
        <v>1933.04</v>
      </c>
      <c r="H5" s="30">
        <f>DAM!H5+'G-DAM'!H5+RTM!H5+HPX!H5+IEX!H5+PXIL!H5</f>
        <v>1697.3200000000002</v>
      </c>
      <c r="I5" s="30">
        <f>DAM!I5+'G-DAM'!I5+RTM!I5+HPX!I5+IEX!I5+PXIL!I5</f>
        <v>944</v>
      </c>
      <c r="J5" s="30">
        <f>DAM!J5+'G-DAM'!J5+RTM!J5+HPX!J5+IEX!J5+PXIL!J5</f>
        <v>1709.4</v>
      </c>
      <c r="K5" s="30">
        <f>DAM!K5+'G-DAM'!K5+RTM!K5+HPX!K5+IEX!K5+PXIL!K5</f>
        <v>559.4</v>
      </c>
      <c r="L5" s="30">
        <f>DAM!L5+'G-DAM'!L5+RTM!L5+HPX!L5+IEX!L5+PXIL!L5</f>
        <v>1139.51</v>
      </c>
      <c r="M5" s="30">
        <f>DAM!M5+'G-DAM'!M5+RTM!M5+HPX!M5+IEX!M5+PXIL!M5</f>
        <v>800</v>
      </c>
      <c r="N5" s="30">
        <f>DAM!N5+'G-DAM'!N5+RTM!N5+HPX!N5+IEX!N5+PXIL!N5</f>
        <v>150</v>
      </c>
      <c r="O5" s="30">
        <f>DAM!O5+'G-DAM'!O5+RTM!O5+HPX!O5+IEX!O5+PXIL!O5</f>
        <v>0</v>
      </c>
      <c r="P5" s="30">
        <f>DAM!P5+'G-DAM'!P5+RTM!P5+HPX!P5+IEX!P5+PXIL!P5</f>
        <v>302.58999999999997</v>
      </c>
      <c r="Q5" s="30">
        <f>DAM!Q5+'G-DAM'!Q5+RTM!Q5+HPX!Q5+IEX!Q5+PXIL!Q5</f>
        <v>822.33</v>
      </c>
      <c r="R5" s="30">
        <f>DAM!R5+'G-DAM'!R5+RTM!R5+HPX!R5+IEX!R5+PXIL!R5</f>
        <v>326.05</v>
      </c>
      <c r="S5" s="30">
        <f>DAM!S5+'G-DAM'!S5+RTM!S5+HPX!S5+IEX!S5+PXIL!S5</f>
        <v>0</v>
      </c>
      <c r="T5" s="30">
        <f>DAM!T5+'G-DAM'!T5+RTM!T5+HPX!T5+IEX!T5+PXIL!T5</f>
        <v>0</v>
      </c>
      <c r="U5" s="30">
        <f>DAM!U5+'G-DAM'!U5+RTM!U5+HPX!U5+IEX!U5+PXIL!U5</f>
        <v>0</v>
      </c>
      <c r="V5" s="30">
        <f>DAM!V5+'G-DAM'!V5+RTM!V5+HPX!V5+IEX!V5+PXIL!V5</f>
        <v>400</v>
      </c>
      <c r="W5" s="30">
        <f>DAM!W5+'G-DAM'!W5+RTM!W5+HPX!W5+IEX!W5+PXIL!W5</f>
        <v>62.27</v>
      </c>
      <c r="X5" s="30">
        <f>DAM!X5+'G-DAM'!X5+RTM!X5+HPX!X5+IEX!X5+PXIL!X5</f>
        <v>144.82</v>
      </c>
      <c r="Y5" s="30">
        <f>DAM!Y5+'G-DAM'!Y5+RTM!Y5+HPX!Y5+IEX!Y5+PXIL!Y5</f>
        <v>272.39999999999998</v>
      </c>
      <c r="Z5" s="30">
        <f>DAM!Z5+'G-DAM'!Z5+RTM!Z5+HPX!Z5+IEX!Z5+PXIL!Z5</f>
        <v>947.26</v>
      </c>
      <c r="AA5" s="30">
        <f>DAM!AA5+'G-DAM'!AA5+RTM!AA5+HPX!AA5+IEX!AA5+PXIL!AA5</f>
        <v>747.42000000000007</v>
      </c>
      <c r="AB5" s="30">
        <f>DAM!AB5+'G-DAM'!AB5+RTM!AB5+HPX!AB5+IEX!AB5+PXIL!AB5</f>
        <v>300</v>
      </c>
      <c r="AC5" s="30">
        <f>DAM!AC5+'G-DAM'!AC5+RTM!AC5+HPX!AC5+IEX!AC5+PXIL!AC5</f>
        <v>1000</v>
      </c>
      <c r="AD5" s="30">
        <f>DAM!AD5+'G-DAM'!AD5+RTM!AD5+HPX!AD5+IEX!AD5+PXIL!AD5</f>
        <v>750</v>
      </c>
      <c r="AE5" s="30">
        <f>DAM!AE5+'G-DAM'!AE5+RTM!AE5+HPX!AE5+IEX!AE5+PXIL!AE5</f>
        <v>1668.72</v>
      </c>
      <c r="AF5" s="30">
        <f>DAM!AF5+'G-DAM'!AF5+RTM!AF5+HPX!AF5+IEX!AF5+PXIL!AF5</f>
        <v>2550.5100000000002</v>
      </c>
    </row>
    <row r="6" spans="1:33">
      <c r="A6" s="3" t="s">
        <v>5</v>
      </c>
      <c r="B6" s="30">
        <f>DAM!B6+'G-DAM'!B6+RTM!B6+HPX!B6+IEX!B6+PXIL!B6</f>
        <v>2215.48</v>
      </c>
      <c r="C6" s="30">
        <f>DAM!C6+'G-DAM'!C6+RTM!C6+HPX!C6+IEX!C6+PXIL!C6</f>
        <v>1821</v>
      </c>
      <c r="D6" s="30">
        <f>DAM!D6+'G-DAM'!D6+RTM!D6+HPX!D6+IEX!D6+PXIL!D6</f>
        <v>2361.83</v>
      </c>
      <c r="E6" s="30">
        <f>DAM!E6+'G-DAM'!E6+RTM!E6+HPX!E6+IEX!E6+PXIL!E6</f>
        <v>2248.1799999999998</v>
      </c>
      <c r="F6" s="30">
        <f>DAM!F6+'G-DAM'!F6+RTM!F6+HPX!F6+IEX!F6+PXIL!F6</f>
        <v>2548.3199999999997</v>
      </c>
      <c r="G6" s="30">
        <f>DAM!G6+'G-DAM'!G6+RTM!G6+HPX!G6+IEX!G6+PXIL!G6</f>
        <v>1936.7</v>
      </c>
      <c r="H6" s="30">
        <f>DAM!H6+'G-DAM'!H6+RTM!H6+HPX!H6+IEX!H6+PXIL!H6</f>
        <v>1578.35</v>
      </c>
      <c r="I6" s="30">
        <f>DAM!I6+'G-DAM'!I6+RTM!I6+HPX!I6+IEX!I6+PXIL!I6</f>
        <v>921</v>
      </c>
      <c r="J6" s="30">
        <f>DAM!J6+'G-DAM'!J6+RTM!J6+HPX!J6+IEX!J6+PXIL!J6</f>
        <v>1709.4</v>
      </c>
      <c r="K6" s="30">
        <f>DAM!K6+'G-DAM'!K6+RTM!K6+HPX!K6+IEX!K6+PXIL!K6</f>
        <v>759.4</v>
      </c>
      <c r="L6" s="30">
        <f>DAM!L6+'G-DAM'!L6+RTM!L6+HPX!L6+IEX!L6+PXIL!L6</f>
        <v>1150</v>
      </c>
      <c r="M6" s="30">
        <f>DAM!M6+'G-DAM'!M6+RTM!M6+HPX!M6+IEX!M6+PXIL!M6</f>
        <v>500</v>
      </c>
      <c r="N6" s="30">
        <f>DAM!N6+'G-DAM'!N6+RTM!N6+HPX!N6+IEX!N6+PXIL!N6</f>
        <v>125</v>
      </c>
      <c r="O6" s="30">
        <f>DAM!O6+'G-DAM'!O6+RTM!O6+HPX!O6+IEX!O6+PXIL!O6</f>
        <v>0</v>
      </c>
      <c r="P6" s="30">
        <f>DAM!P6+'G-DAM'!P6+RTM!P6+HPX!P6+IEX!P6+PXIL!P6</f>
        <v>295.93</v>
      </c>
      <c r="Q6" s="30">
        <f>DAM!Q6+'G-DAM'!Q6+RTM!Q6+HPX!Q6+IEX!Q6+PXIL!Q6</f>
        <v>909.24</v>
      </c>
      <c r="R6" s="30">
        <f>DAM!R6+'G-DAM'!R6+RTM!R6+HPX!R6+IEX!R6+PXIL!R6</f>
        <v>321.3</v>
      </c>
      <c r="S6" s="30">
        <f>DAM!S6+'G-DAM'!S6+RTM!S6+HPX!S6+IEX!S6+PXIL!S6</f>
        <v>0</v>
      </c>
      <c r="T6" s="30">
        <f>DAM!T6+'G-DAM'!T6+RTM!T6+HPX!T6+IEX!T6+PXIL!T6</f>
        <v>0</v>
      </c>
      <c r="U6" s="30">
        <f>DAM!U6+'G-DAM'!U6+RTM!U6+HPX!U6+IEX!U6+PXIL!U6</f>
        <v>0</v>
      </c>
      <c r="V6" s="30">
        <f>DAM!V6+'G-DAM'!V6+RTM!V6+HPX!V6+IEX!V6+PXIL!V6</f>
        <v>400</v>
      </c>
      <c r="W6" s="30">
        <f>DAM!W6+'G-DAM'!W6+RTM!W6+HPX!W6+IEX!W6+PXIL!W6</f>
        <v>76.959999999999994</v>
      </c>
      <c r="X6" s="30">
        <f>DAM!X6+'G-DAM'!X6+RTM!X6+HPX!X6+IEX!X6+PXIL!X6</f>
        <v>129.35</v>
      </c>
      <c r="Y6" s="30">
        <f>DAM!Y6+'G-DAM'!Y6+RTM!Y6+HPX!Y6+IEX!Y6+PXIL!Y6</f>
        <v>210.86</v>
      </c>
      <c r="Z6" s="30">
        <f>DAM!Z6+'G-DAM'!Z6+RTM!Z6+HPX!Z6+IEX!Z6+PXIL!Z6</f>
        <v>875</v>
      </c>
      <c r="AA6" s="30">
        <f>DAM!AA6+'G-DAM'!AA6+RTM!AA6+HPX!AA6+IEX!AA6+PXIL!AA6</f>
        <v>734.04</v>
      </c>
      <c r="AB6" s="30">
        <f>DAM!AB6+'G-DAM'!AB6+RTM!AB6+HPX!AB6+IEX!AB6+PXIL!AB6</f>
        <v>300</v>
      </c>
      <c r="AC6" s="30">
        <f>DAM!AC6+'G-DAM'!AC6+RTM!AC6+HPX!AC6+IEX!AC6+PXIL!AC6</f>
        <v>950</v>
      </c>
      <c r="AD6" s="30">
        <f>DAM!AD6+'G-DAM'!AD6+RTM!AD6+HPX!AD6+IEX!AD6+PXIL!AD6</f>
        <v>700</v>
      </c>
      <c r="AE6" s="30">
        <f>DAM!AE6+'G-DAM'!AE6+RTM!AE6+HPX!AE6+IEX!AE6+PXIL!AE6</f>
        <v>1565.97</v>
      </c>
      <c r="AF6" s="30">
        <f>DAM!AF6+'G-DAM'!AF6+RTM!AF6+HPX!AF6+IEX!AF6+PXIL!AF6</f>
        <v>2498.16</v>
      </c>
    </row>
    <row r="7" spans="1:33">
      <c r="A7" s="3" t="s">
        <v>6</v>
      </c>
      <c r="B7" s="30">
        <f>DAM!B7+'G-DAM'!B7+RTM!B7+HPX!B7+IEX!B7+PXIL!B7</f>
        <v>2189</v>
      </c>
      <c r="C7" s="30">
        <f>DAM!C7+'G-DAM'!C7+RTM!C7+HPX!C7+IEX!C7+PXIL!C7</f>
        <v>1814.62</v>
      </c>
      <c r="D7" s="30">
        <f>DAM!D7+'G-DAM'!D7+RTM!D7+HPX!D7+IEX!D7+PXIL!D7</f>
        <v>2235.92</v>
      </c>
      <c r="E7" s="30">
        <f>DAM!E7+'G-DAM'!E7+RTM!E7+HPX!E7+IEX!E7+PXIL!E7</f>
        <v>2075.4</v>
      </c>
      <c r="F7" s="30">
        <f>DAM!F7+'G-DAM'!F7+RTM!F7+HPX!F7+IEX!F7+PXIL!F7</f>
        <v>2061.7799999999997</v>
      </c>
      <c r="G7" s="30">
        <f>DAM!G7+'G-DAM'!G7+RTM!G7+HPX!G7+IEX!G7+PXIL!G7</f>
        <v>1769.6399999999999</v>
      </c>
      <c r="H7" s="30">
        <f>DAM!H7+'G-DAM'!H7+RTM!H7+HPX!H7+IEX!H7+PXIL!H7</f>
        <v>1357.6399999999999</v>
      </c>
      <c r="I7" s="30">
        <f>DAM!I7+'G-DAM'!I7+RTM!I7+HPX!I7+IEX!I7+PXIL!I7</f>
        <v>1221</v>
      </c>
      <c r="J7" s="30">
        <f>DAM!J7+'G-DAM'!J7+RTM!J7+HPX!J7+IEX!J7+PXIL!J7</f>
        <v>909.4</v>
      </c>
      <c r="K7" s="30">
        <f>DAM!K7+'G-DAM'!K7+RTM!K7+HPX!K7+IEX!K7+PXIL!K7</f>
        <v>909.4</v>
      </c>
      <c r="L7" s="30">
        <f>DAM!L7+'G-DAM'!L7+RTM!L7+HPX!L7+IEX!L7+PXIL!L7</f>
        <v>1500</v>
      </c>
      <c r="M7" s="30">
        <f>DAM!M7+'G-DAM'!M7+RTM!M7+HPX!M7+IEX!M7+PXIL!M7</f>
        <v>350</v>
      </c>
      <c r="N7" s="30">
        <f>DAM!N7+'G-DAM'!N7+RTM!N7+HPX!N7+IEX!N7+PXIL!N7</f>
        <v>200</v>
      </c>
      <c r="O7" s="30">
        <f>DAM!O7+'G-DAM'!O7+RTM!O7+HPX!O7+IEX!O7+PXIL!O7</f>
        <v>0</v>
      </c>
      <c r="P7" s="30">
        <f>DAM!P7+'G-DAM'!P7+RTM!P7+HPX!P7+IEX!P7+PXIL!P7</f>
        <v>223.22</v>
      </c>
      <c r="Q7" s="30">
        <f>DAM!Q7+'G-DAM'!Q7+RTM!Q7+HPX!Q7+IEX!Q7+PXIL!Q7</f>
        <v>596.57999999999993</v>
      </c>
      <c r="R7" s="30">
        <f>DAM!R7+'G-DAM'!R7+RTM!R7+HPX!R7+IEX!R7+PXIL!R7</f>
        <v>314.16000000000003</v>
      </c>
      <c r="S7" s="30">
        <f>DAM!S7+'G-DAM'!S7+RTM!S7+HPX!S7+IEX!S7+PXIL!S7</f>
        <v>0</v>
      </c>
      <c r="T7" s="30">
        <f>DAM!T7+'G-DAM'!T7+RTM!T7+HPX!T7+IEX!T7+PXIL!T7</f>
        <v>0</v>
      </c>
      <c r="U7" s="30">
        <f>DAM!U7+'G-DAM'!U7+RTM!U7+HPX!U7+IEX!U7+PXIL!U7</f>
        <v>0</v>
      </c>
      <c r="V7" s="30">
        <f>DAM!V7+'G-DAM'!V7+RTM!V7+HPX!V7+IEX!V7+PXIL!V7</f>
        <v>200</v>
      </c>
      <c r="W7" s="30">
        <f>DAM!W7+'G-DAM'!W7+RTM!W7+HPX!W7+IEX!W7+PXIL!W7</f>
        <v>165.7</v>
      </c>
      <c r="X7" s="30">
        <f>DAM!X7+'G-DAM'!X7+RTM!X7+HPX!X7+IEX!X7+PXIL!X7</f>
        <v>0</v>
      </c>
      <c r="Y7" s="30">
        <f>DAM!Y7+'G-DAM'!Y7+RTM!Y7+HPX!Y7+IEX!Y7+PXIL!Y7</f>
        <v>152.35</v>
      </c>
      <c r="Z7" s="30">
        <f>DAM!Z7+'G-DAM'!Z7+RTM!Z7+HPX!Z7+IEX!Z7+PXIL!Z7</f>
        <v>725.63</v>
      </c>
      <c r="AA7" s="30">
        <f>DAM!AA7+'G-DAM'!AA7+RTM!AA7+HPX!AA7+IEX!AA7+PXIL!AA7</f>
        <v>787.66000000000008</v>
      </c>
      <c r="AB7" s="30">
        <f>DAM!AB7+'G-DAM'!AB7+RTM!AB7+HPX!AB7+IEX!AB7+PXIL!AB7</f>
        <v>450</v>
      </c>
      <c r="AC7" s="30">
        <f>DAM!AC7+'G-DAM'!AC7+RTM!AC7+HPX!AC7+IEX!AC7+PXIL!AC7</f>
        <v>850</v>
      </c>
      <c r="AD7" s="30">
        <f>DAM!AD7+'G-DAM'!AD7+RTM!AD7+HPX!AD7+IEX!AD7+PXIL!AD7</f>
        <v>750</v>
      </c>
      <c r="AE7" s="30">
        <f>DAM!AE7+'G-DAM'!AE7+RTM!AE7+HPX!AE7+IEX!AE7+PXIL!AE7</f>
        <v>1450</v>
      </c>
      <c r="AF7" s="30">
        <f>DAM!AF7+'G-DAM'!AF7+RTM!AF7+HPX!AF7+IEX!AF7+PXIL!AF7</f>
        <v>2615</v>
      </c>
    </row>
    <row r="8" spans="1:33">
      <c r="A8" s="3" t="s">
        <v>7</v>
      </c>
      <c r="B8" s="30">
        <f>DAM!B8+'G-DAM'!B8+RTM!B8+HPX!B8+IEX!B8+PXIL!B8</f>
        <v>2046</v>
      </c>
      <c r="C8" s="30">
        <f>DAM!C8+'G-DAM'!C8+RTM!C8+HPX!C8+IEX!C8+PXIL!C8</f>
        <v>1778.67</v>
      </c>
      <c r="D8" s="30">
        <f>DAM!D8+'G-DAM'!D8+RTM!D8+HPX!D8+IEX!D8+PXIL!D8</f>
        <v>2263.85</v>
      </c>
      <c r="E8" s="30">
        <f>DAM!E8+'G-DAM'!E8+RTM!E8+HPX!E8+IEX!E8+PXIL!E8</f>
        <v>2092.12</v>
      </c>
      <c r="F8" s="30">
        <f>DAM!F8+'G-DAM'!F8+RTM!F8+HPX!F8+IEX!F8+PXIL!F8</f>
        <v>1967.49</v>
      </c>
      <c r="G8" s="30">
        <f>DAM!G8+'G-DAM'!G8+RTM!G8+HPX!G8+IEX!G8+PXIL!G8</f>
        <v>1783.1599999999999</v>
      </c>
      <c r="H8" s="30">
        <f>DAM!H8+'G-DAM'!H8+RTM!H8+HPX!H8+IEX!H8+PXIL!H8</f>
        <v>1257.22</v>
      </c>
      <c r="I8" s="30">
        <f>DAM!I8+'G-DAM'!I8+RTM!I8+HPX!I8+IEX!I8+PXIL!I8</f>
        <v>1221</v>
      </c>
      <c r="J8" s="30">
        <f>DAM!J8+'G-DAM'!J8+RTM!J8+HPX!J8+IEX!J8+PXIL!J8</f>
        <v>909.4</v>
      </c>
      <c r="K8" s="30">
        <f>DAM!K8+'G-DAM'!K8+RTM!K8+HPX!K8+IEX!K8+PXIL!K8</f>
        <v>859.4</v>
      </c>
      <c r="L8" s="30">
        <f>DAM!L8+'G-DAM'!L8+RTM!L8+HPX!L8+IEX!L8+PXIL!L8</f>
        <v>1450</v>
      </c>
      <c r="M8" s="30">
        <f>DAM!M8+'G-DAM'!M8+RTM!M8+HPX!M8+IEX!M8+PXIL!M8</f>
        <v>300</v>
      </c>
      <c r="N8" s="30">
        <f>DAM!N8+'G-DAM'!N8+RTM!N8+HPX!N8+IEX!N8+PXIL!N8</f>
        <v>225</v>
      </c>
      <c r="O8" s="30">
        <f>DAM!O8+'G-DAM'!O8+RTM!O8+HPX!O8+IEX!O8+PXIL!O8</f>
        <v>0</v>
      </c>
      <c r="P8" s="30">
        <f>DAM!P8+'G-DAM'!P8+RTM!P8+HPX!P8+IEX!P8+PXIL!P8</f>
        <v>210.74</v>
      </c>
      <c r="Q8" s="30">
        <f>DAM!Q8+'G-DAM'!Q8+RTM!Q8+HPX!Q8+IEX!Q8+PXIL!Q8</f>
        <v>579.54</v>
      </c>
      <c r="R8" s="30">
        <f>DAM!R8+'G-DAM'!R8+RTM!R8+HPX!R8+IEX!R8+PXIL!R8</f>
        <v>300</v>
      </c>
      <c r="S8" s="30">
        <f>DAM!S8+'G-DAM'!S8+RTM!S8+HPX!S8+IEX!S8+PXIL!S8</f>
        <v>0</v>
      </c>
      <c r="T8" s="30">
        <f>DAM!T8+'G-DAM'!T8+RTM!T8+HPX!T8+IEX!T8+PXIL!T8</f>
        <v>0</v>
      </c>
      <c r="U8" s="30">
        <f>DAM!U8+'G-DAM'!U8+RTM!U8+HPX!U8+IEX!U8+PXIL!U8</f>
        <v>0</v>
      </c>
      <c r="V8" s="30">
        <f>DAM!V8+'G-DAM'!V8+RTM!V8+HPX!V8+IEX!V8+PXIL!V8</f>
        <v>100</v>
      </c>
      <c r="W8" s="30">
        <f>DAM!W8+'G-DAM'!W8+RTM!W8+HPX!W8+IEX!W8+PXIL!W8</f>
        <v>151.15</v>
      </c>
      <c r="X8" s="30">
        <f>DAM!X8+'G-DAM'!X8+RTM!X8+HPX!X8+IEX!X8+PXIL!X8</f>
        <v>0</v>
      </c>
      <c r="Y8" s="30">
        <f>DAM!Y8+'G-DAM'!Y8+RTM!Y8+HPX!Y8+IEX!Y8+PXIL!Y8</f>
        <v>167.8</v>
      </c>
      <c r="Z8" s="30">
        <f>DAM!Z8+'G-DAM'!Z8+RTM!Z8+HPX!Z8+IEX!Z8+PXIL!Z8</f>
        <v>667.01</v>
      </c>
      <c r="AA8" s="30">
        <f>DAM!AA8+'G-DAM'!AA8+RTM!AA8+HPX!AA8+IEX!AA8+PXIL!AA8</f>
        <v>600</v>
      </c>
      <c r="AB8" s="30">
        <f>DAM!AB8+'G-DAM'!AB8+RTM!AB8+HPX!AB8+IEX!AB8+PXIL!AB8</f>
        <v>400</v>
      </c>
      <c r="AC8" s="30">
        <f>DAM!AC8+'G-DAM'!AC8+RTM!AC8+HPX!AC8+IEX!AC8+PXIL!AC8</f>
        <v>750</v>
      </c>
      <c r="AD8" s="30">
        <f>DAM!AD8+'G-DAM'!AD8+RTM!AD8+HPX!AD8+IEX!AD8+PXIL!AD8</f>
        <v>650</v>
      </c>
      <c r="AE8" s="30">
        <f>DAM!AE8+'G-DAM'!AE8+RTM!AE8+HPX!AE8+IEX!AE8+PXIL!AE8</f>
        <v>1350</v>
      </c>
      <c r="AF8" s="30">
        <f>DAM!AF8+'G-DAM'!AF8+RTM!AF8+HPX!AF8+IEX!AF8+PXIL!AF8</f>
        <v>2550</v>
      </c>
    </row>
    <row r="9" spans="1:33">
      <c r="A9" s="3" t="s">
        <v>8</v>
      </c>
      <c r="B9" s="30">
        <f>DAM!B9+'G-DAM'!B9+RTM!B9+HPX!B9+IEX!B9+PXIL!B9</f>
        <v>1991</v>
      </c>
      <c r="C9" s="30">
        <f>DAM!C9+'G-DAM'!C9+RTM!C9+HPX!C9+IEX!C9+PXIL!C9</f>
        <v>1671</v>
      </c>
      <c r="D9" s="30">
        <f>DAM!D9+'G-DAM'!D9+RTM!D9+HPX!D9+IEX!D9+PXIL!D9</f>
        <v>2206.9</v>
      </c>
      <c r="E9" s="30">
        <f>DAM!E9+'G-DAM'!E9+RTM!E9+HPX!E9+IEX!E9+PXIL!E9</f>
        <v>2144</v>
      </c>
      <c r="F9" s="30">
        <f>DAM!F9+'G-DAM'!F9+RTM!F9+HPX!F9+IEX!F9+PXIL!F9</f>
        <v>2096.79</v>
      </c>
      <c r="G9" s="30">
        <f>DAM!G9+'G-DAM'!G9+RTM!G9+HPX!G9+IEX!G9+PXIL!G9</f>
        <v>1750.27</v>
      </c>
      <c r="H9" s="30">
        <f>DAM!H9+'G-DAM'!H9+RTM!H9+HPX!H9+IEX!H9+PXIL!H9</f>
        <v>1552.49</v>
      </c>
      <c r="I9" s="30">
        <f>DAM!I9+'G-DAM'!I9+RTM!I9+HPX!I9+IEX!I9+PXIL!I9</f>
        <v>1271</v>
      </c>
      <c r="J9" s="30">
        <f>DAM!J9+'G-DAM'!J9+RTM!J9+HPX!J9+IEX!J9+PXIL!J9</f>
        <v>959.4</v>
      </c>
      <c r="K9" s="30">
        <f>DAM!K9+'G-DAM'!K9+RTM!K9+HPX!K9+IEX!K9+PXIL!K9</f>
        <v>959.4</v>
      </c>
      <c r="L9" s="30">
        <f>DAM!L9+'G-DAM'!L9+RTM!L9+HPX!L9+IEX!L9+PXIL!L9</f>
        <v>1550</v>
      </c>
      <c r="M9" s="30">
        <f>DAM!M9+'G-DAM'!M9+RTM!M9+HPX!M9+IEX!M9+PXIL!M9</f>
        <v>350</v>
      </c>
      <c r="N9" s="30">
        <f>DAM!N9+'G-DAM'!N9+RTM!N9+HPX!N9+IEX!N9+PXIL!N9</f>
        <v>200</v>
      </c>
      <c r="O9" s="30">
        <f>DAM!O9+'G-DAM'!O9+RTM!O9+HPX!O9+IEX!O9+PXIL!O9</f>
        <v>0</v>
      </c>
      <c r="P9" s="30">
        <f>DAM!P9+'G-DAM'!P9+RTM!P9+HPX!P9+IEX!P9+PXIL!P9</f>
        <v>0</v>
      </c>
      <c r="Q9" s="30">
        <f>DAM!Q9+'G-DAM'!Q9+RTM!Q9+HPX!Q9+IEX!Q9+PXIL!Q9</f>
        <v>400</v>
      </c>
      <c r="R9" s="30">
        <f>DAM!R9+'G-DAM'!R9+RTM!R9+HPX!R9+IEX!R9+PXIL!R9</f>
        <v>132.43</v>
      </c>
      <c r="S9" s="30">
        <f>DAM!S9+'G-DAM'!S9+RTM!S9+HPX!S9+IEX!S9+PXIL!S9</f>
        <v>0</v>
      </c>
      <c r="T9" s="30">
        <f>DAM!T9+'G-DAM'!T9+RTM!T9+HPX!T9+IEX!T9+PXIL!T9</f>
        <v>0</v>
      </c>
      <c r="U9" s="30">
        <f>DAM!U9+'G-DAM'!U9+RTM!U9+HPX!U9+IEX!U9+PXIL!U9</f>
        <v>0</v>
      </c>
      <c r="V9" s="30">
        <f>DAM!V9+'G-DAM'!V9+RTM!V9+HPX!V9+IEX!V9+PXIL!V9</f>
        <v>300</v>
      </c>
      <c r="W9" s="30">
        <f>DAM!W9+'G-DAM'!W9+RTM!W9+HPX!W9+IEX!W9+PXIL!W9</f>
        <v>0</v>
      </c>
      <c r="X9" s="30">
        <f>DAM!X9+'G-DAM'!X9+RTM!X9+HPX!X9+IEX!X9+PXIL!X9</f>
        <v>0</v>
      </c>
      <c r="Y9" s="30">
        <f>DAM!Y9+'G-DAM'!Y9+RTM!Y9+HPX!Y9+IEX!Y9+PXIL!Y9</f>
        <v>5.09</v>
      </c>
      <c r="Z9" s="30">
        <f>DAM!Z9+'G-DAM'!Z9+RTM!Z9+HPX!Z9+IEX!Z9+PXIL!Z9</f>
        <v>216.71</v>
      </c>
      <c r="AA9" s="30">
        <f>DAM!AA9+'G-DAM'!AA9+RTM!AA9+HPX!AA9+IEX!AA9+PXIL!AA9</f>
        <v>450</v>
      </c>
      <c r="AB9" s="30">
        <f>DAM!AB9+'G-DAM'!AB9+RTM!AB9+HPX!AB9+IEX!AB9+PXIL!AB9</f>
        <v>400</v>
      </c>
      <c r="AC9" s="30">
        <f>DAM!AC9+'G-DAM'!AC9+RTM!AC9+HPX!AC9+IEX!AC9+PXIL!AC9</f>
        <v>650</v>
      </c>
      <c r="AD9" s="30">
        <f>DAM!AD9+'G-DAM'!AD9+RTM!AD9+HPX!AD9+IEX!AD9+PXIL!AD9</f>
        <v>700</v>
      </c>
      <c r="AE9" s="30">
        <f>DAM!AE9+'G-DAM'!AE9+RTM!AE9+HPX!AE9+IEX!AE9+PXIL!AE9</f>
        <v>1400</v>
      </c>
      <c r="AF9" s="30">
        <f>DAM!AF9+'G-DAM'!AF9+RTM!AF9+HPX!AF9+IEX!AF9+PXIL!AF9</f>
        <v>2500</v>
      </c>
    </row>
    <row r="10" spans="1:33">
      <c r="A10" s="3" t="s">
        <v>9</v>
      </c>
      <c r="B10" s="30">
        <f>DAM!B10+'G-DAM'!B10+RTM!B10+HPX!B10+IEX!B10+PXIL!B10</f>
        <v>1919</v>
      </c>
      <c r="C10" s="30">
        <f>DAM!C10+'G-DAM'!C10+RTM!C10+HPX!C10+IEX!C10+PXIL!C10</f>
        <v>1621</v>
      </c>
      <c r="D10" s="30">
        <f>DAM!D10+'G-DAM'!D10+RTM!D10+HPX!D10+IEX!D10+PXIL!D10</f>
        <v>2131.37</v>
      </c>
      <c r="E10" s="30">
        <f>DAM!E10+'G-DAM'!E10+RTM!E10+HPX!E10+IEX!E10+PXIL!E10</f>
        <v>2094</v>
      </c>
      <c r="F10" s="30">
        <f>DAM!F10+'G-DAM'!F10+RTM!F10+HPX!F10+IEX!F10+PXIL!F10</f>
        <v>2108.77</v>
      </c>
      <c r="G10" s="30">
        <f>DAM!G10+'G-DAM'!G10+RTM!G10+HPX!G10+IEX!G10+PXIL!G10</f>
        <v>1766</v>
      </c>
      <c r="H10" s="30">
        <f>DAM!H10+'G-DAM'!H10+RTM!H10+HPX!H10+IEX!H10+PXIL!H10</f>
        <v>1521</v>
      </c>
      <c r="I10" s="30">
        <f>DAM!I10+'G-DAM'!I10+RTM!I10+HPX!I10+IEX!I10+PXIL!I10</f>
        <v>1171</v>
      </c>
      <c r="J10" s="30">
        <f>DAM!J10+'G-DAM'!J10+RTM!J10+HPX!J10+IEX!J10+PXIL!J10</f>
        <v>1084.4000000000001</v>
      </c>
      <c r="K10" s="30">
        <f>DAM!K10+'G-DAM'!K10+RTM!K10+HPX!K10+IEX!K10+PXIL!K10</f>
        <v>1000.66</v>
      </c>
      <c r="L10" s="30">
        <f>DAM!L10+'G-DAM'!L10+RTM!L10+HPX!L10+IEX!L10+PXIL!L10</f>
        <v>1500</v>
      </c>
      <c r="M10" s="30">
        <f>DAM!M10+'G-DAM'!M10+RTM!M10+HPX!M10+IEX!M10+PXIL!M10</f>
        <v>450</v>
      </c>
      <c r="N10" s="30">
        <f>DAM!N10+'G-DAM'!N10+RTM!N10+HPX!N10+IEX!N10+PXIL!N10</f>
        <v>200</v>
      </c>
      <c r="O10" s="30">
        <f>DAM!O10+'G-DAM'!O10+RTM!O10+HPX!O10+IEX!O10+PXIL!O10</f>
        <v>0</v>
      </c>
      <c r="P10" s="30">
        <f>DAM!P10+'G-DAM'!P10+RTM!P10+HPX!P10+IEX!P10+PXIL!P10</f>
        <v>0</v>
      </c>
      <c r="Q10" s="30">
        <f>DAM!Q10+'G-DAM'!Q10+RTM!Q10+HPX!Q10+IEX!Q10+PXIL!Q10</f>
        <v>350</v>
      </c>
      <c r="R10" s="30">
        <f>DAM!R10+'G-DAM'!R10+RTM!R10+HPX!R10+IEX!R10+PXIL!R10</f>
        <v>81.06</v>
      </c>
      <c r="S10" s="30">
        <f>DAM!S10+'G-DAM'!S10+RTM!S10+HPX!S10+IEX!S10+PXIL!S10</f>
        <v>0</v>
      </c>
      <c r="T10" s="30">
        <f>DAM!T10+'G-DAM'!T10+RTM!T10+HPX!T10+IEX!T10+PXIL!T10</f>
        <v>0</v>
      </c>
      <c r="U10" s="30">
        <f>DAM!U10+'G-DAM'!U10+RTM!U10+HPX!U10+IEX!U10+PXIL!U10</f>
        <v>0</v>
      </c>
      <c r="V10" s="30">
        <f>DAM!V10+'G-DAM'!V10+RTM!V10+HPX!V10+IEX!V10+PXIL!V10</f>
        <v>50</v>
      </c>
      <c r="W10" s="30">
        <f>DAM!W10+'G-DAM'!W10+RTM!W10+HPX!W10+IEX!W10+PXIL!W10</f>
        <v>0</v>
      </c>
      <c r="X10" s="30">
        <f>DAM!X10+'G-DAM'!X10+RTM!X10+HPX!X10+IEX!X10+PXIL!X10</f>
        <v>0</v>
      </c>
      <c r="Y10" s="30">
        <f>DAM!Y10+'G-DAM'!Y10+RTM!Y10+HPX!Y10+IEX!Y10+PXIL!Y10</f>
        <v>5.89</v>
      </c>
      <c r="Z10" s="30">
        <f>DAM!Z10+'G-DAM'!Z10+RTM!Z10+HPX!Z10+IEX!Z10+PXIL!Z10</f>
        <v>160.59</v>
      </c>
      <c r="AA10" s="30">
        <f>DAM!AA10+'G-DAM'!AA10+RTM!AA10+HPX!AA10+IEX!AA10+PXIL!AA10</f>
        <v>550</v>
      </c>
      <c r="AB10" s="30">
        <f>DAM!AB10+'G-DAM'!AB10+RTM!AB10+HPX!AB10+IEX!AB10+PXIL!AB10</f>
        <v>400</v>
      </c>
      <c r="AC10" s="30">
        <f>DAM!AC10+'G-DAM'!AC10+RTM!AC10+HPX!AC10+IEX!AC10+PXIL!AC10</f>
        <v>650</v>
      </c>
      <c r="AD10" s="30">
        <f>DAM!AD10+'G-DAM'!AD10+RTM!AD10+HPX!AD10+IEX!AD10+PXIL!AD10</f>
        <v>800</v>
      </c>
      <c r="AE10" s="30">
        <f>DAM!AE10+'G-DAM'!AE10+RTM!AE10+HPX!AE10+IEX!AE10+PXIL!AE10</f>
        <v>1400</v>
      </c>
      <c r="AF10" s="30">
        <f>DAM!AF10+'G-DAM'!AF10+RTM!AF10+HPX!AF10+IEX!AF10+PXIL!AF10</f>
        <v>2550</v>
      </c>
    </row>
    <row r="11" spans="1:33">
      <c r="A11" s="3" t="s">
        <v>10</v>
      </c>
      <c r="B11" s="30">
        <f>DAM!B11+'G-DAM'!B11+RTM!B11+HPX!B11+IEX!B11+PXIL!B11</f>
        <v>1853.02</v>
      </c>
      <c r="C11" s="30">
        <f>DAM!C11+'G-DAM'!C11+RTM!C11+HPX!C11+IEX!C11+PXIL!C11</f>
        <v>1621</v>
      </c>
      <c r="D11" s="30">
        <f>DAM!D11+'G-DAM'!D11+RTM!D11+HPX!D11+IEX!D11+PXIL!D11</f>
        <v>2040.91</v>
      </c>
      <c r="E11" s="30">
        <f>DAM!E11+'G-DAM'!E11+RTM!E11+HPX!E11+IEX!E11+PXIL!E11</f>
        <v>1921</v>
      </c>
      <c r="F11" s="30">
        <f>DAM!F11+'G-DAM'!F11+RTM!F11+HPX!F11+IEX!F11+PXIL!F11</f>
        <v>1938.37</v>
      </c>
      <c r="G11" s="30">
        <f>DAM!G11+'G-DAM'!G11+RTM!G11+HPX!G11+IEX!G11+PXIL!G11</f>
        <v>1621</v>
      </c>
      <c r="H11" s="30">
        <f>DAM!H11+'G-DAM'!H11+RTM!H11+HPX!H11+IEX!H11+PXIL!H11</f>
        <v>1771</v>
      </c>
      <c r="I11" s="30">
        <f>DAM!I11+'G-DAM'!I11+RTM!I11+HPX!I11+IEX!I11+PXIL!I11</f>
        <v>1371</v>
      </c>
      <c r="J11" s="30">
        <f>DAM!J11+'G-DAM'!J11+RTM!J11+HPX!J11+IEX!J11+PXIL!J11</f>
        <v>1409.4</v>
      </c>
      <c r="K11" s="30">
        <f>DAM!K11+'G-DAM'!K11+RTM!K11+HPX!K11+IEX!K11+PXIL!K11</f>
        <v>909.4</v>
      </c>
      <c r="L11" s="30">
        <f>DAM!L11+'G-DAM'!L11+RTM!L11+HPX!L11+IEX!L11+PXIL!L11</f>
        <v>1400</v>
      </c>
      <c r="M11" s="30">
        <f>DAM!M11+'G-DAM'!M11+RTM!M11+HPX!M11+IEX!M11+PXIL!M11</f>
        <v>500</v>
      </c>
      <c r="N11" s="30">
        <f>DAM!N11+'G-DAM'!N11+RTM!N11+HPX!N11+IEX!N11+PXIL!N11</f>
        <v>200</v>
      </c>
      <c r="O11" s="30">
        <f>DAM!O11+'G-DAM'!O11+RTM!O11+HPX!O11+IEX!O11+PXIL!O11</f>
        <v>0</v>
      </c>
      <c r="P11" s="30">
        <f>DAM!P11+'G-DAM'!P11+RTM!P11+HPX!P11+IEX!P11+PXIL!P11</f>
        <v>0</v>
      </c>
      <c r="Q11" s="30">
        <f>DAM!Q11+'G-DAM'!Q11+RTM!Q11+HPX!Q11+IEX!Q11+PXIL!Q11</f>
        <v>250</v>
      </c>
      <c r="R11" s="30">
        <f>DAM!R11+'G-DAM'!R11+RTM!R11+HPX!R11+IEX!R11+PXIL!R11</f>
        <v>50</v>
      </c>
      <c r="S11" s="30">
        <f>DAM!S11+'G-DAM'!S11+RTM!S11+HPX!S11+IEX!S11+PXIL!S11</f>
        <v>0</v>
      </c>
      <c r="T11" s="30">
        <f>DAM!T11+'G-DAM'!T11+RTM!T11+HPX!T11+IEX!T11+PXIL!T11</f>
        <v>0</v>
      </c>
      <c r="U11" s="30">
        <f>DAM!U11+'G-DAM'!U11+RTM!U11+HPX!U11+IEX!U11+PXIL!U11</f>
        <v>100</v>
      </c>
      <c r="V11" s="30">
        <f>DAM!V11+'G-DAM'!V11+RTM!V11+HPX!V11+IEX!V11+PXIL!V11</f>
        <v>0</v>
      </c>
      <c r="W11" s="30">
        <f>DAM!W11+'G-DAM'!W11+RTM!W11+HPX!W11+IEX!W11+PXIL!W11</f>
        <v>0</v>
      </c>
      <c r="X11" s="30">
        <f>DAM!X11+'G-DAM'!X11+RTM!X11+HPX!X11+IEX!X11+PXIL!X11</f>
        <v>0</v>
      </c>
      <c r="Y11" s="30">
        <f>DAM!Y11+'G-DAM'!Y11+RTM!Y11+HPX!Y11+IEX!Y11+PXIL!Y11</f>
        <v>0</v>
      </c>
      <c r="Z11" s="30">
        <f>DAM!Z11+'G-DAM'!Z11+RTM!Z11+HPX!Z11+IEX!Z11+PXIL!Z11</f>
        <v>0</v>
      </c>
      <c r="AA11" s="30">
        <f>DAM!AA11+'G-DAM'!AA11+RTM!AA11+HPX!AA11+IEX!AA11+PXIL!AA11</f>
        <v>400</v>
      </c>
      <c r="AB11" s="30">
        <f>DAM!AB11+'G-DAM'!AB11+RTM!AB11+HPX!AB11+IEX!AB11+PXIL!AB11</f>
        <v>500</v>
      </c>
      <c r="AC11" s="30">
        <f>DAM!AC11+'G-DAM'!AC11+RTM!AC11+HPX!AC11+IEX!AC11+PXIL!AC11</f>
        <v>1150</v>
      </c>
      <c r="AD11" s="30">
        <f>DAM!AD11+'G-DAM'!AD11+RTM!AD11+HPX!AD11+IEX!AD11+PXIL!AD11</f>
        <v>1000</v>
      </c>
      <c r="AE11" s="30">
        <f>DAM!AE11+'G-DAM'!AE11+RTM!AE11+HPX!AE11+IEX!AE11+PXIL!AE11</f>
        <v>1600</v>
      </c>
      <c r="AF11" s="30">
        <f>DAM!AF11+'G-DAM'!AF11+RTM!AF11+HPX!AF11+IEX!AF11+PXIL!AF11</f>
        <v>2400</v>
      </c>
    </row>
    <row r="12" spans="1:33">
      <c r="A12" s="3" t="s">
        <v>11</v>
      </c>
      <c r="B12" s="30">
        <f>DAM!B12+'G-DAM'!B12+RTM!B12+HPX!B12+IEX!B12+PXIL!B12</f>
        <v>1846.06</v>
      </c>
      <c r="C12" s="30">
        <f>DAM!C12+'G-DAM'!C12+RTM!C12+HPX!C12+IEX!C12+PXIL!C12</f>
        <v>1571</v>
      </c>
      <c r="D12" s="30">
        <f>DAM!D12+'G-DAM'!D12+RTM!D12+HPX!D12+IEX!D12+PXIL!D12</f>
        <v>1991.99</v>
      </c>
      <c r="E12" s="30">
        <f>DAM!E12+'G-DAM'!E12+RTM!E12+HPX!E12+IEX!E12+PXIL!E12</f>
        <v>1821</v>
      </c>
      <c r="F12" s="30">
        <f>DAM!F12+'G-DAM'!F12+RTM!F12+HPX!F12+IEX!F12+PXIL!F12</f>
        <v>1845</v>
      </c>
      <c r="G12" s="30">
        <f>DAM!G12+'G-DAM'!G12+RTM!G12+HPX!G12+IEX!G12+PXIL!G12</f>
        <v>1571</v>
      </c>
      <c r="H12" s="30">
        <f>DAM!H12+'G-DAM'!H12+RTM!H12+HPX!H12+IEX!H12+PXIL!H12</f>
        <v>2021</v>
      </c>
      <c r="I12" s="30">
        <f>DAM!I12+'G-DAM'!I12+RTM!I12+HPX!I12+IEX!I12+PXIL!I12</f>
        <v>1371</v>
      </c>
      <c r="J12" s="30">
        <f>DAM!J12+'G-DAM'!J12+RTM!J12+HPX!J12+IEX!J12+PXIL!J12</f>
        <v>1359.4</v>
      </c>
      <c r="K12" s="30">
        <f>DAM!K12+'G-DAM'!K12+RTM!K12+HPX!K12+IEX!K12+PXIL!K12</f>
        <v>909.4</v>
      </c>
      <c r="L12" s="30">
        <f>DAM!L12+'G-DAM'!L12+RTM!L12+HPX!L12+IEX!L12+PXIL!L12</f>
        <v>1350</v>
      </c>
      <c r="M12" s="30">
        <f>DAM!M12+'G-DAM'!M12+RTM!M12+HPX!M12+IEX!M12+PXIL!M12</f>
        <v>400</v>
      </c>
      <c r="N12" s="30">
        <f>DAM!N12+'G-DAM'!N12+RTM!N12+HPX!N12+IEX!N12+PXIL!N12</f>
        <v>175</v>
      </c>
      <c r="O12" s="30">
        <f>DAM!O12+'G-DAM'!O12+RTM!O12+HPX!O12+IEX!O12+PXIL!O12</f>
        <v>0</v>
      </c>
      <c r="P12" s="30">
        <f>DAM!P12+'G-DAM'!P12+RTM!P12+HPX!P12+IEX!P12+PXIL!P12</f>
        <v>0</v>
      </c>
      <c r="Q12" s="30">
        <f>DAM!Q12+'G-DAM'!Q12+RTM!Q12+HPX!Q12+IEX!Q12+PXIL!Q12</f>
        <v>200</v>
      </c>
      <c r="R12" s="30">
        <f>DAM!R12+'G-DAM'!R12+RTM!R12+HPX!R12+IEX!R12+PXIL!R12</f>
        <v>50</v>
      </c>
      <c r="S12" s="30">
        <f>DAM!S12+'G-DAM'!S12+RTM!S12+HPX!S12+IEX!S12+PXIL!S12</f>
        <v>0</v>
      </c>
      <c r="T12" s="30">
        <f>DAM!T12+'G-DAM'!T12+RTM!T12+HPX!T12+IEX!T12+PXIL!T12</f>
        <v>0</v>
      </c>
      <c r="U12" s="30">
        <f>DAM!U12+'G-DAM'!U12+RTM!U12+HPX!U12+IEX!U12+PXIL!U12</f>
        <v>0</v>
      </c>
      <c r="V12" s="30">
        <f>DAM!V12+'G-DAM'!V12+RTM!V12+HPX!V12+IEX!V12+PXIL!V12</f>
        <v>0</v>
      </c>
      <c r="W12" s="30">
        <f>DAM!W12+'G-DAM'!W12+RTM!W12+HPX!W12+IEX!W12+PXIL!W12</f>
        <v>0</v>
      </c>
      <c r="X12" s="30">
        <f>DAM!X12+'G-DAM'!X12+RTM!X12+HPX!X12+IEX!X12+PXIL!X12</f>
        <v>0</v>
      </c>
      <c r="Y12" s="30">
        <f>DAM!Y12+'G-DAM'!Y12+RTM!Y12+HPX!Y12+IEX!Y12+PXIL!Y12</f>
        <v>0</v>
      </c>
      <c r="Z12" s="30">
        <f>DAM!Z12+'G-DAM'!Z12+RTM!Z12+HPX!Z12+IEX!Z12+PXIL!Z12</f>
        <v>0</v>
      </c>
      <c r="AA12" s="30">
        <f>DAM!AA12+'G-DAM'!AA12+RTM!AA12+HPX!AA12+IEX!AA12+PXIL!AA12</f>
        <v>250</v>
      </c>
      <c r="AB12" s="30">
        <f>DAM!AB12+'G-DAM'!AB12+RTM!AB12+HPX!AB12+IEX!AB12+PXIL!AB12</f>
        <v>500</v>
      </c>
      <c r="AC12" s="30">
        <f>DAM!AC12+'G-DAM'!AC12+RTM!AC12+HPX!AC12+IEX!AC12+PXIL!AC12</f>
        <v>1350</v>
      </c>
      <c r="AD12" s="30">
        <f>DAM!AD12+'G-DAM'!AD12+RTM!AD12+HPX!AD12+IEX!AD12+PXIL!AD12</f>
        <v>1050</v>
      </c>
      <c r="AE12" s="30">
        <f>DAM!AE12+'G-DAM'!AE12+RTM!AE12+HPX!AE12+IEX!AE12+PXIL!AE12</f>
        <v>1750</v>
      </c>
      <c r="AF12" s="30">
        <f>DAM!AF12+'G-DAM'!AF12+RTM!AF12+HPX!AF12+IEX!AF12+PXIL!AF12</f>
        <v>2350</v>
      </c>
    </row>
    <row r="13" spans="1:33">
      <c r="A13" s="3" t="s">
        <v>12</v>
      </c>
      <c r="B13" s="30">
        <f>DAM!B13+'G-DAM'!B13+RTM!B13+HPX!B13+IEX!B13+PXIL!B13</f>
        <v>1781.45</v>
      </c>
      <c r="C13" s="30">
        <f>DAM!C13+'G-DAM'!C13+RTM!C13+HPX!C13+IEX!C13+PXIL!C13</f>
        <v>1371</v>
      </c>
      <c r="D13" s="30">
        <f>DAM!D13+'G-DAM'!D13+RTM!D13+HPX!D13+IEX!D13+PXIL!D13</f>
        <v>1791.99</v>
      </c>
      <c r="E13" s="30">
        <f>DAM!E13+'G-DAM'!E13+RTM!E13+HPX!E13+IEX!E13+PXIL!E13</f>
        <v>1821</v>
      </c>
      <c r="F13" s="30">
        <f>DAM!F13+'G-DAM'!F13+RTM!F13+HPX!F13+IEX!F13+PXIL!F13</f>
        <v>1721</v>
      </c>
      <c r="G13" s="30">
        <f>DAM!G13+'G-DAM'!G13+RTM!G13+HPX!G13+IEX!G13+PXIL!G13</f>
        <v>1521</v>
      </c>
      <c r="H13" s="30">
        <f>DAM!H13+'G-DAM'!H13+RTM!H13+HPX!H13+IEX!H13+PXIL!H13</f>
        <v>1871</v>
      </c>
      <c r="I13" s="30">
        <f>DAM!I13+'G-DAM'!I13+RTM!I13+HPX!I13+IEX!I13+PXIL!I13</f>
        <v>1571</v>
      </c>
      <c r="J13" s="30">
        <f>DAM!J13+'G-DAM'!J13+RTM!J13+HPX!J13+IEX!J13+PXIL!J13</f>
        <v>1009.4</v>
      </c>
      <c r="K13" s="30">
        <f>DAM!K13+'G-DAM'!K13+RTM!K13+HPX!K13+IEX!K13+PXIL!K13</f>
        <v>1059.4000000000001</v>
      </c>
      <c r="L13" s="30">
        <f>DAM!L13+'G-DAM'!L13+RTM!L13+HPX!L13+IEX!L13+PXIL!L13</f>
        <v>1500</v>
      </c>
      <c r="M13" s="30">
        <f>DAM!M13+'G-DAM'!M13+RTM!M13+HPX!M13+IEX!M13+PXIL!M13</f>
        <v>500</v>
      </c>
      <c r="N13" s="30">
        <f>DAM!N13+'G-DAM'!N13+RTM!N13+HPX!N13+IEX!N13+PXIL!N13</f>
        <v>200</v>
      </c>
      <c r="O13" s="30">
        <f>DAM!O13+'G-DAM'!O13+RTM!O13+HPX!O13+IEX!O13+PXIL!O13</f>
        <v>0</v>
      </c>
      <c r="P13" s="30">
        <f>DAM!P13+'G-DAM'!P13+RTM!P13+HPX!P13+IEX!P13+PXIL!P13</f>
        <v>0</v>
      </c>
      <c r="Q13" s="30">
        <f>DAM!Q13+'G-DAM'!Q13+RTM!Q13+HPX!Q13+IEX!Q13+PXIL!Q13</f>
        <v>300</v>
      </c>
      <c r="R13" s="30">
        <f>DAM!R13+'G-DAM'!R13+RTM!R13+HPX!R13+IEX!R13+PXIL!R13</f>
        <v>150</v>
      </c>
      <c r="S13" s="30">
        <f>DAM!S13+'G-DAM'!S13+RTM!S13+HPX!S13+IEX!S13+PXIL!S13</f>
        <v>0</v>
      </c>
      <c r="T13" s="30">
        <f>DAM!T13+'G-DAM'!T13+RTM!T13+HPX!T13+IEX!T13+PXIL!T13</f>
        <v>0</v>
      </c>
      <c r="U13" s="30">
        <f>DAM!U13+'G-DAM'!U13+RTM!U13+HPX!U13+IEX!U13+PXIL!U13</f>
        <v>0</v>
      </c>
      <c r="V13" s="30">
        <f>DAM!V13+'G-DAM'!V13+RTM!V13+HPX!V13+IEX!V13+PXIL!V13</f>
        <v>200</v>
      </c>
      <c r="W13" s="30">
        <f>DAM!W13+'G-DAM'!W13+RTM!W13+HPX!W13+IEX!W13+PXIL!W13</f>
        <v>0</v>
      </c>
      <c r="X13" s="30">
        <f>DAM!X13+'G-DAM'!X13+RTM!X13+HPX!X13+IEX!X13+PXIL!X13</f>
        <v>0</v>
      </c>
      <c r="Y13" s="30">
        <f>DAM!Y13+'G-DAM'!Y13+RTM!Y13+HPX!Y13+IEX!Y13+PXIL!Y13</f>
        <v>0</v>
      </c>
      <c r="Z13" s="30">
        <f>DAM!Z13+'G-DAM'!Z13+RTM!Z13+HPX!Z13+IEX!Z13+PXIL!Z13</f>
        <v>0</v>
      </c>
      <c r="AA13" s="30">
        <f>DAM!AA13+'G-DAM'!AA13+RTM!AA13+HPX!AA13+IEX!AA13+PXIL!AA13</f>
        <v>50</v>
      </c>
      <c r="AB13" s="30">
        <f>DAM!AB13+'G-DAM'!AB13+RTM!AB13+HPX!AB13+IEX!AB13+PXIL!AB13</f>
        <v>500</v>
      </c>
      <c r="AC13" s="30">
        <f>DAM!AC13+'G-DAM'!AC13+RTM!AC13+HPX!AC13+IEX!AC13+PXIL!AC13</f>
        <v>850</v>
      </c>
      <c r="AD13" s="30">
        <f>DAM!AD13+'G-DAM'!AD13+RTM!AD13+HPX!AD13+IEX!AD13+PXIL!AD13</f>
        <v>950</v>
      </c>
      <c r="AE13" s="30">
        <f>DAM!AE13+'G-DAM'!AE13+RTM!AE13+HPX!AE13+IEX!AE13+PXIL!AE13</f>
        <v>2150</v>
      </c>
      <c r="AF13" s="30">
        <f>DAM!AF13+'G-DAM'!AF13+RTM!AF13+HPX!AF13+IEX!AF13+PXIL!AF13</f>
        <v>2475</v>
      </c>
    </row>
    <row r="14" spans="1:33">
      <c r="A14" s="3" t="s">
        <v>13</v>
      </c>
      <c r="B14" s="30">
        <f>DAM!B14+'G-DAM'!B14+RTM!B14+HPX!B14+IEX!B14+PXIL!B14</f>
        <v>1711.24</v>
      </c>
      <c r="C14" s="30">
        <f>DAM!C14+'G-DAM'!C14+RTM!C14+HPX!C14+IEX!C14+PXIL!C14</f>
        <v>1321</v>
      </c>
      <c r="D14" s="30">
        <f>DAM!D14+'G-DAM'!D14+RTM!D14+HPX!D14+IEX!D14+PXIL!D14</f>
        <v>1741.99</v>
      </c>
      <c r="E14" s="30">
        <f>DAM!E14+'G-DAM'!E14+RTM!E14+HPX!E14+IEX!E14+PXIL!E14</f>
        <v>1771</v>
      </c>
      <c r="F14" s="30">
        <f>DAM!F14+'G-DAM'!F14+RTM!F14+HPX!F14+IEX!F14+PXIL!F14</f>
        <v>1671</v>
      </c>
      <c r="G14" s="30">
        <f>DAM!G14+'G-DAM'!G14+RTM!G14+HPX!G14+IEX!G14+PXIL!G14</f>
        <v>1421</v>
      </c>
      <c r="H14" s="30">
        <f>DAM!H14+'G-DAM'!H14+RTM!H14+HPX!H14+IEX!H14+PXIL!H14</f>
        <v>1821</v>
      </c>
      <c r="I14" s="30">
        <f>DAM!I14+'G-DAM'!I14+RTM!I14+HPX!I14+IEX!I14+PXIL!I14</f>
        <v>1571</v>
      </c>
      <c r="J14" s="30">
        <f>DAM!J14+'G-DAM'!J14+RTM!J14+HPX!J14+IEX!J14+PXIL!J14</f>
        <v>1009.4</v>
      </c>
      <c r="K14" s="30">
        <f>DAM!K14+'G-DAM'!K14+RTM!K14+HPX!K14+IEX!K14+PXIL!K14</f>
        <v>1009.4</v>
      </c>
      <c r="L14" s="30">
        <f>DAM!L14+'G-DAM'!L14+RTM!L14+HPX!L14+IEX!L14+PXIL!L14</f>
        <v>1400</v>
      </c>
      <c r="M14" s="30">
        <f>DAM!M14+'G-DAM'!M14+RTM!M14+HPX!M14+IEX!M14+PXIL!M14</f>
        <v>600</v>
      </c>
      <c r="N14" s="30">
        <f>DAM!N14+'G-DAM'!N14+RTM!N14+HPX!N14+IEX!N14+PXIL!N14</f>
        <v>500</v>
      </c>
      <c r="O14" s="30">
        <f>DAM!O14+'G-DAM'!O14+RTM!O14+HPX!O14+IEX!O14+PXIL!O14</f>
        <v>0</v>
      </c>
      <c r="P14" s="30">
        <f>DAM!P14+'G-DAM'!P14+RTM!P14+HPX!P14+IEX!P14+PXIL!P14</f>
        <v>200</v>
      </c>
      <c r="Q14" s="30">
        <f>DAM!Q14+'G-DAM'!Q14+RTM!Q14+HPX!Q14+IEX!Q14+PXIL!Q14</f>
        <v>350</v>
      </c>
      <c r="R14" s="30">
        <f>DAM!R14+'G-DAM'!R14+RTM!R14+HPX!R14+IEX!R14+PXIL!R14</f>
        <v>200</v>
      </c>
      <c r="S14" s="30">
        <f>DAM!S14+'G-DAM'!S14+RTM!S14+HPX!S14+IEX!S14+PXIL!S14</f>
        <v>0</v>
      </c>
      <c r="T14" s="30">
        <f>DAM!T14+'G-DAM'!T14+RTM!T14+HPX!T14+IEX!T14+PXIL!T14</f>
        <v>0</v>
      </c>
      <c r="U14" s="30">
        <f>DAM!U14+'G-DAM'!U14+RTM!U14+HPX!U14+IEX!U14+PXIL!U14</f>
        <v>0</v>
      </c>
      <c r="V14" s="30">
        <f>DAM!V14+'G-DAM'!V14+RTM!V14+HPX!V14+IEX!V14+PXIL!V14</f>
        <v>0</v>
      </c>
      <c r="W14" s="30">
        <f>DAM!W14+'G-DAM'!W14+RTM!W14+HPX!W14+IEX!W14+PXIL!W14</f>
        <v>0</v>
      </c>
      <c r="X14" s="30">
        <f>DAM!X14+'G-DAM'!X14+RTM!X14+HPX!X14+IEX!X14+PXIL!X14</f>
        <v>0</v>
      </c>
      <c r="Y14" s="30">
        <f>DAM!Y14+'G-DAM'!Y14+RTM!Y14+HPX!Y14+IEX!Y14+PXIL!Y14</f>
        <v>0</v>
      </c>
      <c r="Z14" s="30">
        <f>DAM!Z14+'G-DAM'!Z14+RTM!Z14+HPX!Z14+IEX!Z14+PXIL!Z14</f>
        <v>0</v>
      </c>
      <c r="AA14" s="30">
        <f>DAM!AA14+'G-DAM'!AA14+RTM!AA14+HPX!AA14+IEX!AA14+PXIL!AA14</f>
        <v>0</v>
      </c>
      <c r="AB14" s="30">
        <f>DAM!AB14+'G-DAM'!AB14+RTM!AB14+HPX!AB14+IEX!AB14+PXIL!AB14</f>
        <v>500</v>
      </c>
      <c r="AC14" s="30">
        <f>DAM!AC14+'G-DAM'!AC14+RTM!AC14+HPX!AC14+IEX!AC14+PXIL!AC14</f>
        <v>1000</v>
      </c>
      <c r="AD14" s="30">
        <f>DAM!AD14+'G-DAM'!AD14+RTM!AD14+HPX!AD14+IEX!AD14+PXIL!AD14</f>
        <v>900</v>
      </c>
      <c r="AE14" s="30">
        <f>DAM!AE14+'G-DAM'!AE14+RTM!AE14+HPX!AE14+IEX!AE14+PXIL!AE14</f>
        <v>2050</v>
      </c>
      <c r="AF14" s="30">
        <f>DAM!AF14+'G-DAM'!AF14+RTM!AF14+HPX!AF14+IEX!AF14+PXIL!AF14</f>
        <v>2300</v>
      </c>
    </row>
    <row r="15" spans="1:33">
      <c r="A15" s="3" t="s">
        <v>14</v>
      </c>
      <c r="B15" s="30">
        <f>DAM!B15+'G-DAM'!B15+RTM!B15+HPX!B15+IEX!B15+PXIL!B15</f>
        <v>1541</v>
      </c>
      <c r="C15" s="30">
        <f>DAM!C15+'G-DAM'!C15+RTM!C15+HPX!C15+IEX!C15+PXIL!C15</f>
        <v>1471</v>
      </c>
      <c r="D15" s="30">
        <f>DAM!D15+'G-DAM'!D15+RTM!D15+HPX!D15+IEX!D15+PXIL!D15</f>
        <v>1741.99</v>
      </c>
      <c r="E15" s="30">
        <f>DAM!E15+'G-DAM'!E15+RTM!E15+HPX!E15+IEX!E15+PXIL!E15</f>
        <v>1971</v>
      </c>
      <c r="F15" s="30">
        <f>DAM!F15+'G-DAM'!F15+RTM!F15+HPX!F15+IEX!F15+PXIL!F15</f>
        <v>1621</v>
      </c>
      <c r="G15" s="30">
        <f>DAM!G15+'G-DAM'!G15+RTM!G15+HPX!G15+IEX!G15+PXIL!G15</f>
        <v>1371</v>
      </c>
      <c r="H15" s="30">
        <f>DAM!H15+'G-DAM'!H15+RTM!H15+HPX!H15+IEX!H15+PXIL!H15</f>
        <v>1971</v>
      </c>
      <c r="I15" s="30">
        <f>DAM!I15+'G-DAM'!I15+RTM!I15+HPX!I15+IEX!I15+PXIL!I15</f>
        <v>1421</v>
      </c>
      <c r="J15" s="30">
        <f>DAM!J15+'G-DAM'!J15+RTM!J15+HPX!J15+IEX!J15+PXIL!J15</f>
        <v>1009.4</v>
      </c>
      <c r="K15" s="30">
        <f>DAM!K15+'G-DAM'!K15+RTM!K15+HPX!K15+IEX!K15+PXIL!K15</f>
        <v>909.4</v>
      </c>
      <c r="L15" s="30">
        <f>DAM!L15+'G-DAM'!L15+RTM!L15+HPX!L15+IEX!L15+PXIL!L15</f>
        <v>1500</v>
      </c>
      <c r="M15" s="30">
        <f>DAM!M15+'G-DAM'!M15+RTM!M15+HPX!M15+IEX!M15+PXIL!M15</f>
        <v>900</v>
      </c>
      <c r="N15" s="30">
        <f>DAM!N15+'G-DAM'!N15+RTM!N15+HPX!N15+IEX!N15+PXIL!N15</f>
        <v>500</v>
      </c>
      <c r="O15" s="30">
        <f>DAM!O15+'G-DAM'!O15+RTM!O15+HPX!O15+IEX!O15+PXIL!O15</f>
        <v>100</v>
      </c>
      <c r="P15" s="30">
        <f>DAM!P15+'G-DAM'!P15+RTM!P15+HPX!P15+IEX!P15+PXIL!P15</f>
        <v>400</v>
      </c>
      <c r="Q15" s="30">
        <f>DAM!Q15+'G-DAM'!Q15+RTM!Q15+HPX!Q15+IEX!Q15+PXIL!Q15</f>
        <v>300</v>
      </c>
      <c r="R15" s="30">
        <f>DAM!R15+'G-DAM'!R15+RTM!R15+HPX!R15+IEX!R15+PXIL!R15</f>
        <v>150</v>
      </c>
      <c r="S15" s="30">
        <f>DAM!S15+'G-DAM'!S15+RTM!S15+HPX!S15+IEX!S15+PXIL!S15</f>
        <v>0</v>
      </c>
      <c r="T15" s="30">
        <f>DAM!T15+'G-DAM'!T15+RTM!T15+HPX!T15+IEX!T15+PXIL!T15</f>
        <v>0</v>
      </c>
      <c r="U15" s="30">
        <f>DAM!U15+'G-DAM'!U15+RTM!U15+HPX!U15+IEX!U15+PXIL!U15</f>
        <v>0</v>
      </c>
      <c r="V15" s="30">
        <f>DAM!V15+'G-DAM'!V15+RTM!V15+HPX!V15+IEX!V15+PXIL!V15</f>
        <v>0</v>
      </c>
      <c r="W15" s="30">
        <f>DAM!W15+'G-DAM'!W15+RTM!W15+HPX!W15+IEX!W15+PXIL!W15</f>
        <v>0</v>
      </c>
      <c r="X15" s="30">
        <f>DAM!X15+'G-DAM'!X15+RTM!X15+HPX!X15+IEX!X15+PXIL!X15</f>
        <v>100</v>
      </c>
      <c r="Y15" s="30">
        <f>DAM!Y15+'G-DAM'!Y15+RTM!Y15+HPX!Y15+IEX!Y15+PXIL!Y15</f>
        <v>0</v>
      </c>
      <c r="Z15" s="30">
        <f>DAM!Z15+'G-DAM'!Z15+RTM!Z15+HPX!Z15+IEX!Z15+PXIL!Z15</f>
        <v>0</v>
      </c>
      <c r="AA15" s="30">
        <f>DAM!AA15+'G-DAM'!AA15+RTM!AA15+HPX!AA15+IEX!AA15+PXIL!AA15</f>
        <v>125</v>
      </c>
      <c r="AB15" s="30">
        <f>DAM!AB15+'G-DAM'!AB15+RTM!AB15+HPX!AB15+IEX!AB15+PXIL!AB15</f>
        <v>750</v>
      </c>
      <c r="AC15" s="30">
        <f>DAM!AC15+'G-DAM'!AC15+RTM!AC15+HPX!AC15+IEX!AC15+PXIL!AC15</f>
        <v>800</v>
      </c>
      <c r="AD15" s="30">
        <f>DAM!AD15+'G-DAM'!AD15+RTM!AD15+HPX!AD15+IEX!AD15+PXIL!AD15</f>
        <v>1057.4000000000001</v>
      </c>
      <c r="AE15" s="30">
        <f>DAM!AE15+'G-DAM'!AE15+RTM!AE15+HPX!AE15+IEX!AE15+PXIL!AE15</f>
        <v>1900</v>
      </c>
      <c r="AF15" s="30">
        <f>DAM!AF15+'G-DAM'!AF15+RTM!AF15+HPX!AF15+IEX!AF15+PXIL!AF15</f>
        <v>2400</v>
      </c>
    </row>
    <row r="16" spans="1:33">
      <c r="A16" s="3" t="s">
        <v>15</v>
      </c>
      <c r="B16" s="30">
        <f>DAM!B16+'G-DAM'!B16+RTM!B16+HPX!B16+IEX!B16+PXIL!B16</f>
        <v>1491</v>
      </c>
      <c r="C16" s="30">
        <f>DAM!C16+'G-DAM'!C16+RTM!C16+HPX!C16+IEX!C16+PXIL!C16</f>
        <v>1571</v>
      </c>
      <c r="D16" s="30">
        <f>DAM!D16+'G-DAM'!D16+RTM!D16+HPX!D16+IEX!D16+PXIL!D16</f>
        <v>1691.99</v>
      </c>
      <c r="E16" s="30">
        <f>DAM!E16+'G-DAM'!E16+RTM!E16+HPX!E16+IEX!E16+PXIL!E16</f>
        <v>1971</v>
      </c>
      <c r="F16" s="30">
        <f>DAM!F16+'G-DAM'!F16+RTM!F16+HPX!F16+IEX!F16+PXIL!F16</f>
        <v>1571</v>
      </c>
      <c r="G16" s="30">
        <f>DAM!G16+'G-DAM'!G16+RTM!G16+HPX!G16+IEX!G16+PXIL!G16</f>
        <v>1371</v>
      </c>
      <c r="H16" s="30">
        <f>DAM!H16+'G-DAM'!H16+RTM!H16+HPX!H16+IEX!H16+PXIL!H16</f>
        <v>2031.32</v>
      </c>
      <c r="I16" s="30">
        <f>DAM!I16+'G-DAM'!I16+RTM!I16+HPX!I16+IEX!I16+PXIL!I16</f>
        <v>1371</v>
      </c>
      <c r="J16" s="30">
        <f>DAM!J16+'G-DAM'!J16+RTM!J16+HPX!J16+IEX!J16+PXIL!J16</f>
        <v>1009.4</v>
      </c>
      <c r="K16" s="30">
        <f>DAM!K16+'G-DAM'!K16+RTM!K16+HPX!K16+IEX!K16+PXIL!K16</f>
        <v>759.4</v>
      </c>
      <c r="L16" s="30">
        <f>DAM!L16+'G-DAM'!L16+RTM!L16+HPX!L16+IEX!L16+PXIL!L16</f>
        <v>1450</v>
      </c>
      <c r="M16" s="30">
        <f>DAM!M16+'G-DAM'!M16+RTM!M16+HPX!M16+IEX!M16+PXIL!M16</f>
        <v>1050</v>
      </c>
      <c r="N16" s="30">
        <f>DAM!N16+'G-DAM'!N16+RTM!N16+HPX!N16+IEX!N16+PXIL!N16</f>
        <v>500</v>
      </c>
      <c r="O16" s="30">
        <f>DAM!O16+'G-DAM'!O16+RTM!O16+HPX!O16+IEX!O16+PXIL!O16</f>
        <v>100</v>
      </c>
      <c r="P16" s="30">
        <f>DAM!P16+'G-DAM'!P16+RTM!P16+HPX!P16+IEX!P16+PXIL!P16</f>
        <v>600</v>
      </c>
      <c r="Q16" s="30">
        <f>DAM!Q16+'G-DAM'!Q16+RTM!Q16+HPX!Q16+IEX!Q16+PXIL!Q16</f>
        <v>250</v>
      </c>
      <c r="R16" s="30">
        <f>DAM!R16+'G-DAM'!R16+RTM!R16+HPX!R16+IEX!R16+PXIL!R16</f>
        <v>100</v>
      </c>
      <c r="S16" s="30">
        <f>DAM!S16+'G-DAM'!S16+RTM!S16+HPX!S16+IEX!S16+PXIL!S16</f>
        <v>0</v>
      </c>
      <c r="T16" s="30">
        <f>DAM!T16+'G-DAM'!T16+RTM!T16+HPX!T16+IEX!T16+PXIL!T16</f>
        <v>0</v>
      </c>
      <c r="U16" s="30">
        <f>DAM!U16+'G-DAM'!U16+RTM!U16+HPX!U16+IEX!U16+PXIL!U16</f>
        <v>0</v>
      </c>
      <c r="V16" s="30">
        <f>DAM!V16+'G-DAM'!V16+RTM!V16+HPX!V16+IEX!V16+PXIL!V16</f>
        <v>0</v>
      </c>
      <c r="W16" s="30">
        <f>DAM!W16+'G-DAM'!W16+RTM!W16+HPX!W16+IEX!W16+PXIL!W16</f>
        <v>0</v>
      </c>
      <c r="X16" s="30">
        <f>DAM!X16+'G-DAM'!X16+RTM!X16+HPX!X16+IEX!X16+PXIL!X16</f>
        <v>100</v>
      </c>
      <c r="Y16" s="30">
        <f>DAM!Y16+'G-DAM'!Y16+RTM!Y16+HPX!Y16+IEX!Y16+PXIL!Y16</f>
        <v>0</v>
      </c>
      <c r="Z16" s="30">
        <f>DAM!Z16+'G-DAM'!Z16+RTM!Z16+HPX!Z16+IEX!Z16+PXIL!Z16</f>
        <v>0</v>
      </c>
      <c r="AA16" s="30">
        <f>DAM!AA16+'G-DAM'!AA16+RTM!AA16+HPX!AA16+IEX!AA16+PXIL!AA16</f>
        <v>125</v>
      </c>
      <c r="AB16" s="30">
        <f>DAM!AB16+'G-DAM'!AB16+RTM!AB16+HPX!AB16+IEX!AB16+PXIL!AB16</f>
        <v>750</v>
      </c>
      <c r="AC16" s="30">
        <f>DAM!AC16+'G-DAM'!AC16+RTM!AC16+HPX!AC16+IEX!AC16+PXIL!AC16</f>
        <v>800</v>
      </c>
      <c r="AD16" s="30">
        <f>DAM!AD16+'G-DAM'!AD16+RTM!AD16+HPX!AD16+IEX!AD16+PXIL!AD16</f>
        <v>1221.9000000000001</v>
      </c>
      <c r="AE16" s="30">
        <f>DAM!AE16+'G-DAM'!AE16+RTM!AE16+HPX!AE16+IEX!AE16+PXIL!AE16</f>
        <v>1850</v>
      </c>
      <c r="AF16" s="30">
        <f>DAM!AF16+'G-DAM'!AF16+RTM!AF16+HPX!AF16+IEX!AF16+PXIL!AF16</f>
        <v>2400</v>
      </c>
    </row>
    <row r="17" spans="1:32">
      <c r="A17" s="3" t="s">
        <v>16</v>
      </c>
      <c r="B17" s="30">
        <f>DAM!B17+'G-DAM'!B17+RTM!B17+HPX!B17+IEX!B17+PXIL!B17</f>
        <v>1441</v>
      </c>
      <c r="C17" s="30">
        <f>DAM!C17+'G-DAM'!C17+RTM!C17+HPX!C17+IEX!C17+PXIL!C17</f>
        <v>1721</v>
      </c>
      <c r="D17" s="30">
        <f>DAM!D17+'G-DAM'!D17+RTM!D17+HPX!D17+IEX!D17+PXIL!D17</f>
        <v>1641.99</v>
      </c>
      <c r="E17" s="30">
        <f>DAM!E17+'G-DAM'!E17+RTM!E17+HPX!E17+IEX!E17+PXIL!E17</f>
        <v>1921</v>
      </c>
      <c r="F17" s="30">
        <f>DAM!F17+'G-DAM'!F17+RTM!F17+HPX!F17+IEX!F17+PXIL!F17</f>
        <v>1521</v>
      </c>
      <c r="G17" s="30">
        <f>DAM!G17+'G-DAM'!G17+RTM!G17+HPX!G17+IEX!G17+PXIL!G17</f>
        <v>1521</v>
      </c>
      <c r="H17" s="30">
        <f>DAM!H17+'G-DAM'!H17+RTM!H17+HPX!H17+IEX!H17+PXIL!H17</f>
        <v>2021</v>
      </c>
      <c r="I17" s="30">
        <f>DAM!I17+'G-DAM'!I17+RTM!I17+HPX!I17+IEX!I17+PXIL!I17</f>
        <v>1259.6300000000001</v>
      </c>
      <c r="J17" s="30">
        <f>DAM!J17+'G-DAM'!J17+RTM!J17+HPX!J17+IEX!J17+PXIL!J17</f>
        <v>859.4</v>
      </c>
      <c r="K17" s="30">
        <f>DAM!K17+'G-DAM'!K17+RTM!K17+HPX!K17+IEX!K17+PXIL!K17</f>
        <v>809.4</v>
      </c>
      <c r="L17" s="30">
        <f>DAM!L17+'G-DAM'!L17+RTM!L17+HPX!L17+IEX!L17+PXIL!L17</f>
        <v>1450</v>
      </c>
      <c r="M17" s="30">
        <f>DAM!M17+'G-DAM'!M17+RTM!M17+HPX!M17+IEX!M17+PXIL!M17</f>
        <v>1400</v>
      </c>
      <c r="N17" s="30">
        <f>DAM!N17+'G-DAM'!N17+RTM!N17+HPX!N17+IEX!N17+PXIL!N17</f>
        <v>300</v>
      </c>
      <c r="O17" s="30">
        <f>DAM!O17+'G-DAM'!O17+RTM!O17+HPX!O17+IEX!O17+PXIL!O17</f>
        <v>100</v>
      </c>
      <c r="P17" s="30">
        <f>DAM!P17+'G-DAM'!P17+RTM!P17+HPX!P17+IEX!P17+PXIL!P17</f>
        <v>600</v>
      </c>
      <c r="Q17" s="30">
        <f>DAM!Q17+'G-DAM'!Q17+RTM!Q17+HPX!Q17+IEX!Q17+PXIL!Q17</f>
        <v>200</v>
      </c>
      <c r="R17" s="30">
        <f>DAM!R17+'G-DAM'!R17+RTM!R17+HPX!R17+IEX!R17+PXIL!R17</f>
        <v>50</v>
      </c>
      <c r="S17" s="30">
        <f>DAM!S17+'G-DAM'!S17+RTM!S17+HPX!S17+IEX!S17+PXIL!S17</f>
        <v>0</v>
      </c>
      <c r="T17" s="30">
        <f>DAM!T17+'G-DAM'!T17+RTM!T17+HPX!T17+IEX!T17+PXIL!T17</f>
        <v>0</v>
      </c>
      <c r="U17" s="30">
        <f>DAM!U17+'G-DAM'!U17+RTM!U17+HPX!U17+IEX!U17+PXIL!U17</f>
        <v>100</v>
      </c>
      <c r="V17" s="30">
        <f>DAM!V17+'G-DAM'!V17+RTM!V17+HPX!V17+IEX!V17+PXIL!V17</f>
        <v>0</v>
      </c>
      <c r="W17" s="30">
        <f>DAM!W17+'G-DAM'!W17+RTM!W17+HPX!W17+IEX!W17+PXIL!W17</f>
        <v>0</v>
      </c>
      <c r="X17" s="30">
        <f>DAM!X17+'G-DAM'!X17+RTM!X17+HPX!X17+IEX!X17+PXIL!X17</f>
        <v>50</v>
      </c>
      <c r="Y17" s="30">
        <f>DAM!Y17+'G-DAM'!Y17+RTM!Y17+HPX!Y17+IEX!Y17+PXIL!Y17</f>
        <v>0</v>
      </c>
      <c r="Z17" s="30">
        <f>DAM!Z17+'G-DAM'!Z17+RTM!Z17+HPX!Z17+IEX!Z17+PXIL!Z17</f>
        <v>0</v>
      </c>
      <c r="AA17" s="30">
        <f>DAM!AA17+'G-DAM'!AA17+RTM!AA17+HPX!AA17+IEX!AA17+PXIL!AA17</f>
        <v>100</v>
      </c>
      <c r="AB17" s="30">
        <f>DAM!AB17+'G-DAM'!AB17+RTM!AB17+HPX!AB17+IEX!AB17+PXIL!AB17</f>
        <v>1100</v>
      </c>
      <c r="AC17" s="30">
        <f>DAM!AC17+'G-DAM'!AC17+RTM!AC17+HPX!AC17+IEX!AC17+PXIL!AC17</f>
        <v>950</v>
      </c>
      <c r="AD17" s="30">
        <f>DAM!AD17+'G-DAM'!AD17+RTM!AD17+HPX!AD17+IEX!AD17+PXIL!AD17</f>
        <v>1164.5999999999999</v>
      </c>
      <c r="AE17" s="30">
        <f>DAM!AE17+'G-DAM'!AE17+RTM!AE17+HPX!AE17+IEX!AE17+PXIL!AE17</f>
        <v>1600</v>
      </c>
      <c r="AF17" s="30">
        <f>DAM!AF17+'G-DAM'!AF17+RTM!AF17+HPX!AF17+IEX!AF17+PXIL!AF17</f>
        <v>2250</v>
      </c>
    </row>
    <row r="18" spans="1:32">
      <c r="A18" s="3" t="s">
        <v>17</v>
      </c>
      <c r="B18" s="30">
        <f>DAM!B18+'G-DAM'!B18+RTM!B18+HPX!B18+IEX!B18+PXIL!B18</f>
        <v>1391</v>
      </c>
      <c r="C18" s="30">
        <f>DAM!C18+'G-DAM'!C18+RTM!C18+HPX!C18+IEX!C18+PXIL!C18</f>
        <v>1721</v>
      </c>
      <c r="D18" s="30">
        <f>DAM!D18+'G-DAM'!D18+RTM!D18+HPX!D18+IEX!D18+PXIL!D18</f>
        <v>1641.99</v>
      </c>
      <c r="E18" s="30">
        <f>DAM!E18+'G-DAM'!E18+RTM!E18+HPX!E18+IEX!E18+PXIL!E18</f>
        <v>1871</v>
      </c>
      <c r="F18" s="30">
        <f>DAM!F18+'G-DAM'!F18+RTM!F18+HPX!F18+IEX!F18+PXIL!F18</f>
        <v>1421</v>
      </c>
      <c r="G18" s="30">
        <f>DAM!G18+'G-DAM'!G18+RTM!G18+HPX!G18+IEX!G18+PXIL!G18</f>
        <v>1471</v>
      </c>
      <c r="H18" s="30">
        <f>DAM!H18+'G-DAM'!H18+RTM!H18+HPX!H18+IEX!H18+PXIL!H18</f>
        <v>1971</v>
      </c>
      <c r="I18" s="30">
        <f>DAM!I18+'G-DAM'!I18+RTM!I18+HPX!I18+IEX!I18+PXIL!I18</f>
        <v>1271</v>
      </c>
      <c r="J18" s="30">
        <f>DAM!J18+'G-DAM'!J18+RTM!J18+HPX!J18+IEX!J18+PXIL!J18</f>
        <v>809.4</v>
      </c>
      <c r="K18" s="30">
        <f>DAM!K18+'G-DAM'!K18+RTM!K18+HPX!K18+IEX!K18+PXIL!K18</f>
        <v>859.4</v>
      </c>
      <c r="L18" s="30">
        <f>DAM!L18+'G-DAM'!L18+RTM!L18+HPX!L18+IEX!L18+PXIL!L18</f>
        <v>1450</v>
      </c>
      <c r="M18" s="30">
        <f>DAM!M18+'G-DAM'!M18+RTM!M18+HPX!M18+IEX!M18+PXIL!M18</f>
        <v>1700</v>
      </c>
      <c r="N18" s="30">
        <f>DAM!N18+'G-DAM'!N18+RTM!N18+HPX!N18+IEX!N18+PXIL!N18</f>
        <v>300</v>
      </c>
      <c r="O18" s="30">
        <f>DAM!O18+'G-DAM'!O18+RTM!O18+HPX!O18+IEX!O18+PXIL!O18</f>
        <v>100</v>
      </c>
      <c r="P18" s="30">
        <f>DAM!P18+'G-DAM'!P18+RTM!P18+HPX!P18+IEX!P18+PXIL!P18</f>
        <v>550</v>
      </c>
      <c r="Q18" s="30">
        <f>DAM!Q18+'G-DAM'!Q18+RTM!Q18+HPX!Q18+IEX!Q18+PXIL!Q18</f>
        <v>200</v>
      </c>
      <c r="R18" s="30">
        <f>DAM!R18+'G-DAM'!R18+RTM!R18+HPX!R18+IEX!R18+PXIL!R18</f>
        <v>65</v>
      </c>
      <c r="S18" s="30">
        <f>DAM!S18+'G-DAM'!S18+RTM!S18+HPX!S18+IEX!S18+PXIL!S18</f>
        <v>0</v>
      </c>
      <c r="T18" s="30">
        <f>DAM!T18+'G-DAM'!T18+RTM!T18+HPX!T18+IEX!T18+PXIL!T18</f>
        <v>0</v>
      </c>
      <c r="U18" s="30">
        <f>DAM!U18+'G-DAM'!U18+RTM!U18+HPX!U18+IEX!U18+PXIL!U18</f>
        <v>250</v>
      </c>
      <c r="V18" s="30">
        <f>DAM!V18+'G-DAM'!V18+RTM!V18+HPX!V18+IEX!V18+PXIL!V18</f>
        <v>0</v>
      </c>
      <c r="W18" s="30">
        <f>DAM!W18+'G-DAM'!W18+RTM!W18+HPX!W18+IEX!W18+PXIL!W18</f>
        <v>0</v>
      </c>
      <c r="X18" s="30">
        <f>DAM!X18+'G-DAM'!X18+RTM!X18+HPX!X18+IEX!X18+PXIL!X18</f>
        <v>100</v>
      </c>
      <c r="Y18" s="30">
        <f>DAM!Y18+'G-DAM'!Y18+RTM!Y18+HPX!Y18+IEX!Y18+PXIL!Y18</f>
        <v>50</v>
      </c>
      <c r="Z18" s="30">
        <f>DAM!Z18+'G-DAM'!Z18+RTM!Z18+HPX!Z18+IEX!Z18+PXIL!Z18</f>
        <v>50</v>
      </c>
      <c r="AA18" s="30">
        <f>DAM!AA18+'G-DAM'!AA18+RTM!AA18+HPX!AA18+IEX!AA18+PXIL!AA18</f>
        <v>200</v>
      </c>
      <c r="AB18" s="30">
        <f>DAM!AB18+'G-DAM'!AB18+RTM!AB18+HPX!AB18+IEX!AB18+PXIL!AB18</f>
        <v>1100</v>
      </c>
      <c r="AC18" s="30">
        <f>DAM!AC18+'G-DAM'!AC18+RTM!AC18+HPX!AC18+IEX!AC18+PXIL!AC18</f>
        <v>900</v>
      </c>
      <c r="AD18" s="30">
        <f>DAM!AD18+'G-DAM'!AD18+RTM!AD18+HPX!AD18+IEX!AD18+PXIL!AD18</f>
        <v>1076.2</v>
      </c>
      <c r="AE18" s="30">
        <f>DAM!AE18+'G-DAM'!AE18+RTM!AE18+HPX!AE18+IEX!AE18+PXIL!AE18</f>
        <v>1587.5</v>
      </c>
      <c r="AF18" s="30">
        <f>DAM!AF18+'G-DAM'!AF18+RTM!AF18+HPX!AF18+IEX!AF18+PXIL!AF18</f>
        <v>2250</v>
      </c>
    </row>
    <row r="19" spans="1:32">
      <c r="A19" s="3" t="s">
        <v>18</v>
      </c>
      <c r="B19" s="30">
        <f>DAM!B19+'G-DAM'!B19+RTM!B19+HPX!B19+IEX!B19+PXIL!B19</f>
        <v>1541</v>
      </c>
      <c r="C19" s="30">
        <f>DAM!C19+'G-DAM'!C19+RTM!C19+HPX!C19+IEX!C19+PXIL!C19</f>
        <v>1871</v>
      </c>
      <c r="D19" s="30">
        <f>DAM!D19+'G-DAM'!D19+RTM!D19+HPX!D19+IEX!D19+PXIL!D19</f>
        <v>1691.99</v>
      </c>
      <c r="E19" s="30">
        <f>DAM!E19+'G-DAM'!E19+RTM!E19+HPX!E19+IEX!E19+PXIL!E19</f>
        <v>1821</v>
      </c>
      <c r="F19" s="30">
        <f>DAM!F19+'G-DAM'!F19+RTM!F19+HPX!F19+IEX!F19+PXIL!F19</f>
        <v>1371</v>
      </c>
      <c r="G19" s="30">
        <f>DAM!G19+'G-DAM'!G19+RTM!G19+HPX!G19+IEX!G19+PXIL!G19</f>
        <v>1671</v>
      </c>
      <c r="H19" s="30">
        <f>DAM!H19+'G-DAM'!H19+RTM!H19+HPX!H19+IEX!H19+PXIL!H19</f>
        <v>1871</v>
      </c>
      <c r="I19" s="30">
        <f>DAM!I19+'G-DAM'!I19+RTM!I19+HPX!I19+IEX!I19+PXIL!I19</f>
        <v>1371</v>
      </c>
      <c r="J19" s="30">
        <f>DAM!J19+'G-DAM'!J19+RTM!J19+HPX!J19+IEX!J19+PXIL!J19</f>
        <v>1218.44</v>
      </c>
      <c r="K19" s="30">
        <f>DAM!K19+'G-DAM'!K19+RTM!K19+HPX!K19+IEX!K19+PXIL!K19</f>
        <v>859.4</v>
      </c>
      <c r="L19" s="30">
        <f>DAM!L19+'G-DAM'!L19+RTM!L19+HPX!L19+IEX!L19+PXIL!L19</f>
        <v>1550</v>
      </c>
      <c r="M19" s="30">
        <f>DAM!M19+'G-DAM'!M19+RTM!M19+HPX!M19+IEX!M19+PXIL!M19</f>
        <v>1800</v>
      </c>
      <c r="N19" s="30">
        <f>DAM!N19+'G-DAM'!N19+RTM!N19+HPX!N19+IEX!N19+PXIL!N19</f>
        <v>500</v>
      </c>
      <c r="O19" s="30">
        <f>DAM!O19+'G-DAM'!O19+RTM!O19+HPX!O19+IEX!O19+PXIL!O19</f>
        <v>300</v>
      </c>
      <c r="P19" s="30">
        <f>DAM!P19+'G-DAM'!P19+RTM!P19+HPX!P19+IEX!P19+PXIL!P19</f>
        <v>500</v>
      </c>
      <c r="Q19" s="30">
        <f>DAM!Q19+'G-DAM'!Q19+RTM!Q19+HPX!Q19+IEX!Q19+PXIL!Q19</f>
        <v>100</v>
      </c>
      <c r="R19" s="30">
        <f>DAM!R19+'G-DAM'!R19+RTM!R19+HPX!R19+IEX!R19+PXIL!R19</f>
        <v>0</v>
      </c>
      <c r="S19" s="30">
        <f>DAM!S19+'G-DAM'!S19+RTM!S19+HPX!S19+IEX!S19+PXIL!S19</f>
        <v>0</v>
      </c>
      <c r="T19" s="30">
        <f>DAM!T19+'G-DAM'!T19+RTM!T19+HPX!T19+IEX!T19+PXIL!T19</f>
        <v>0</v>
      </c>
      <c r="U19" s="30">
        <f>DAM!U19+'G-DAM'!U19+RTM!U19+HPX!U19+IEX!U19+PXIL!U19</f>
        <v>200</v>
      </c>
      <c r="V19" s="30">
        <f>DAM!V19+'G-DAM'!V19+RTM!V19+HPX!V19+IEX!V19+PXIL!V19</f>
        <v>0</v>
      </c>
      <c r="W19" s="30">
        <f>DAM!W19+'G-DAM'!W19+RTM!W19+HPX!W19+IEX!W19+PXIL!W19</f>
        <v>0</v>
      </c>
      <c r="X19" s="30">
        <f>DAM!X19+'G-DAM'!X19+RTM!X19+HPX!X19+IEX!X19+PXIL!X19</f>
        <v>400</v>
      </c>
      <c r="Y19" s="30">
        <f>DAM!Y19+'G-DAM'!Y19+RTM!Y19+HPX!Y19+IEX!Y19+PXIL!Y19</f>
        <v>100</v>
      </c>
      <c r="Z19" s="30">
        <f>DAM!Z19+'G-DAM'!Z19+RTM!Z19+HPX!Z19+IEX!Z19+PXIL!Z19</f>
        <v>300</v>
      </c>
      <c r="AA19" s="30">
        <f>DAM!AA19+'G-DAM'!AA19+RTM!AA19+HPX!AA19+IEX!AA19+PXIL!AA19</f>
        <v>0</v>
      </c>
      <c r="AB19" s="30">
        <f>DAM!AB19+'G-DAM'!AB19+RTM!AB19+HPX!AB19+IEX!AB19+PXIL!AB19</f>
        <v>1150</v>
      </c>
      <c r="AC19" s="30">
        <f>DAM!AC19+'G-DAM'!AC19+RTM!AC19+HPX!AC19+IEX!AC19+PXIL!AC19</f>
        <v>450</v>
      </c>
      <c r="AD19" s="30">
        <f>DAM!AD19+'G-DAM'!AD19+RTM!AD19+HPX!AD19+IEX!AD19+PXIL!AD19</f>
        <v>899.7</v>
      </c>
      <c r="AE19" s="30">
        <f>DAM!AE19+'G-DAM'!AE19+RTM!AE19+HPX!AE19+IEX!AE19+PXIL!AE19</f>
        <v>1550</v>
      </c>
      <c r="AF19" s="30">
        <f>DAM!AF19+'G-DAM'!AF19+RTM!AF19+HPX!AF19+IEX!AF19+PXIL!AF19</f>
        <v>2014.63</v>
      </c>
    </row>
    <row r="20" spans="1:32">
      <c r="A20" s="3" t="s">
        <v>19</v>
      </c>
      <c r="B20" s="30">
        <f>DAM!B20+'G-DAM'!B20+RTM!B20+HPX!B20+IEX!B20+PXIL!B20</f>
        <v>1641</v>
      </c>
      <c r="C20" s="30">
        <f>DAM!C20+'G-DAM'!C20+RTM!C20+HPX!C20+IEX!C20+PXIL!C20</f>
        <v>1871</v>
      </c>
      <c r="D20" s="30">
        <f>DAM!D20+'G-DAM'!D20+RTM!D20+HPX!D20+IEX!D20+PXIL!D20</f>
        <v>1691.99</v>
      </c>
      <c r="E20" s="30">
        <f>DAM!E20+'G-DAM'!E20+RTM!E20+HPX!E20+IEX!E20+PXIL!E20</f>
        <v>1821</v>
      </c>
      <c r="F20" s="30">
        <f>DAM!F20+'G-DAM'!F20+RTM!F20+HPX!F20+IEX!F20+PXIL!F20</f>
        <v>1371</v>
      </c>
      <c r="G20" s="30">
        <f>DAM!G20+'G-DAM'!G20+RTM!G20+HPX!G20+IEX!G20+PXIL!G20</f>
        <v>1921</v>
      </c>
      <c r="H20" s="30">
        <f>DAM!H20+'G-DAM'!H20+RTM!H20+HPX!H20+IEX!H20+PXIL!H20</f>
        <v>1821</v>
      </c>
      <c r="I20" s="30">
        <f>DAM!I20+'G-DAM'!I20+RTM!I20+HPX!I20+IEX!I20+PXIL!I20</f>
        <v>1321</v>
      </c>
      <c r="J20" s="30">
        <f>DAM!J20+'G-DAM'!J20+RTM!J20+HPX!J20+IEX!J20+PXIL!J20</f>
        <v>1070.6600000000001</v>
      </c>
      <c r="K20" s="30">
        <f>DAM!K20+'G-DAM'!K20+RTM!K20+HPX!K20+IEX!K20+PXIL!K20</f>
        <v>909.4</v>
      </c>
      <c r="L20" s="30">
        <f>DAM!L20+'G-DAM'!L20+RTM!L20+HPX!L20+IEX!L20+PXIL!L20</f>
        <v>1800</v>
      </c>
      <c r="M20" s="30">
        <f>DAM!M20+'G-DAM'!M20+RTM!M20+HPX!M20+IEX!M20+PXIL!M20</f>
        <v>1800</v>
      </c>
      <c r="N20" s="30">
        <f>DAM!N20+'G-DAM'!N20+RTM!N20+HPX!N20+IEX!N20+PXIL!N20</f>
        <v>500</v>
      </c>
      <c r="O20" s="30">
        <f>DAM!O20+'G-DAM'!O20+RTM!O20+HPX!O20+IEX!O20+PXIL!O20</f>
        <v>300</v>
      </c>
      <c r="P20" s="30">
        <f>DAM!P20+'G-DAM'!P20+RTM!P20+HPX!P20+IEX!P20+PXIL!P20</f>
        <v>500</v>
      </c>
      <c r="Q20" s="30">
        <f>DAM!Q20+'G-DAM'!Q20+RTM!Q20+HPX!Q20+IEX!Q20+PXIL!Q20</f>
        <v>100</v>
      </c>
      <c r="R20" s="30">
        <f>DAM!R20+'G-DAM'!R20+RTM!R20+HPX!R20+IEX!R20+PXIL!R20</f>
        <v>0</v>
      </c>
      <c r="S20" s="30">
        <f>DAM!S20+'G-DAM'!S20+RTM!S20+HPX!S20+IEX!S20+PXIL!S20</f>
        <v>0</v>
      </c>
      <c r="T20" s="30">
        <f>DAM!T20+'G-DAM'!T20+RTM!T20+HPX!T20+IEX!T20+PXIL!T20</f>
        <v>0</v>
      </c>
      <c r="U20" s="30">
        <f>DAM!U20+'G-DAM'!U20+RTM!U20+HPX!U20+IEX!U20+PXIL!U20</f>
        <v>200</v>
      </c>
      <c r="V20" s="30">
        <f>DAM!V20+'G-DAM'!V20+RTM!V20+HPX!V20+IEX!V20+PXIL!V20</f>
        <v>300</v>
      </c>
      <c r="W20" s="30">
        <f>DAM!W20+'G-DAM'!W20+RTM!W20+HPX!W20+IEX!W20+PXIL!W20</f>
        <v>0</v>
      </c>
      <c r="X20" s="30">
        <f>DAM!X20+'G-DAM'!X20+RTM!X20+HPX!X20+IEX!X20+PXIL!X20</f>
        <v>550</v>
      </c>
      <c r="Y20" s="30">
        <f>DAM!Y20+'G-DAM'!Y20+RTM!Y20+HPX!Y20+IEX!Y20+PXIL!Y20</f>
        <v>100</v>
      </c>
      <c r="Z20" s="30">
        <f>DAM!Z20+'G-DAM'!Z20+RTM!Z20+HPX!Z20+IEX!Z20+PXIL!Z20</f>
        <v>300</v>
      </c>
      <c r="AA20" s="30">
        <f>DAM!AA20+'G-DAM'!AA20+RTM!AA20+HPX!AA20+IEX!AA20+PXIL!AA20</f>
        <v>0</v>
      </c>
      <c r="AB20" s="30">
        <f>DAM!AB20+'G-DAM'!AB20+RTM!AB20+HPX!AB20+IEX!AB20+PXIL!AB20</f>
        <v>1200</v>
      </c>
      <c r="AC20" s="30">
        <f>DAM!AC20+'G-DAM'!AC20+RTM!AC20+HPX!AC20+IEX!AC20+PXIL!AC20</f>
        <v>300</v>
      </c>
      <c r="AD20" s="30">
        <f>DAM!AD20+'G-DAM'!AD20+RTM!AD20+HPX!AD20+IEX!AD20+PXIL!AD20</f>
        <v>350</v>
      </c>
      <c r="AE20" s="30">
        <f>DAM!AE20+'G-DAM'!AE20+RTM!AE20+HPX!AE20+IEX!AE20+PXIL!AE20</f>
        <v>1500</v>
      </c>
      <c r="AF20" s="30">
        <f>DAM!AF20+'G-DAM'!AF20+RTM!AF20+HPX!AF20+IEX!AF20+PXIL!AF20</f>
        <v>1950</v>
      </c>
    </row>
    <row r="21" spans="1:32">
      <c r="A21" s="3" t="s">
        <v>20</v>
      </c>
      <c r="B21" s="30">
        <f>DAM!B21+'G-DAM'!B21+RTM!B21+HPX!B21+IEX!B21+PXIL!B21</f>
        <v>1491</v>
      </c>
      <c r="C21" s="30">
        <f>DAM!C21+'G-DAM'!C21+RTM!C21+HPX!C21+IEX!C21+PXIL!C21</f>
        <v>1871</v>
      </c>
      <c r="D21" s="30">
        <f>DAM!D21+'G-DAM'!D21+RTM!D21+HPX!D21+IEX!D21+PXIL!D21</f>
        <v>1641.99</v>
      </c>
      <c r="E21" s="30">
        <f>DAM!E21+'G-DAM'!E21+RTM!E21+HPX!E21+IEX!E21+PXIL!E21</f>
        <v>1621</v>
      </c>
      <c r="F21" s="30">
        <f>DAM!F21+'G-DAM'!F21+RTM!F21+HPX!F21+IEX!F21+PXIL!F21</f>
        <v>1371</v>
      </c>
      <c r="G21" s="30">
        <f>DAM!G21+'G-DAM'!G21+RTM!G21+HPX!G21+IEX!G21+PXIL!G21</f>
        <v>1771</v>
      </c>
      <c r="H21" s="30">
        <f>DAM!H21+'G-DAM'!H21+RTM!H21+HPX!H21+IEX!H21+PXIL!H21</f>
        <v>1871</v>
      </c>
      <c r="I21" s="30">
        <f>DAM!I21+'G-DAM'!I21+RTM!I21+HPX!I21+IEX!I21+PXIL!I21</f>
        <v>1321</v>
      </c>
      <c r="J21" s="30">
        <f>DAM!J21+'G-DAM'!J21+RTM!J21+HPX!J21+IEX!J21+PXIL!J21</f>
        <v>1009.4</v>
      </c>
      <c r="K21" s="30">
        <f>DAM!K21+'G-DAM'!K21+RTM!K21+HPX!K21+IEX!K21+PXIL!K21</f>
        <v>909.4</v>
      </c>
      <c r="L21" s="30">
        <f>DAM!L21+'G-DAM'!L21+RTM!L21+HPX!L21+IEX!L21+PXIL!L21</f>
        <v>1750</v>
      </c>
      <c r="M21" s="30">
        <f>DAM!M21+'G-DAM'!M21+RTM!M21+HPX!M21+IEX!M21+PXIL!M21</f>
        <v>1800</v>
      </c>
      <c r="N21" s="30">
        <f>DAM!N21+'G-DAM'!N21+RTM!N21+HPX!N21+IEX!N21+PXIL!N21</f>
        <v>700</v>
      </c>
      <c r="O21" s="30">
        <f>DAM!O21+'G-DAM'!O21+RTM!O21+HPX!O21+IEX!O21+PXIL!O21</f>
        <v>150</v>
      </c>
      <c r="P21" s="30">
        <f>DAM!P21+'G-DAM'!P21+RTM!P21+HPX!P21+IEX!P21+PXIL!P21</f>
        <v>500</v>
      </c>
      <c r="Q21" s="30">
        <f>DAM!Q21+'G-DAM'!Q21+RTM!Q21+HPX!Q21+IEX!Q21+PXIL!Q21</f>
        <v>100</v>
      </c>
      <c r="R21" s="30">
        <f>DAM!R21+'G-DAM'!R21+RTM!R21+HPX!R21+IEX!R21+PXIL!R21</f>
        <v>0</v>
      </c>
      <c r="S21" s="30">
        <f>DAM!S21+'G-DAM'!S21+RTM!S21+HPX!S21+IEX!S21+PXIL!S21</f>
        <v>0</v>
      </c>
      <c r="T21" s="30">
        <f>DAM!T21+'G-DAM'!T21+RTM!T21+HPX!T21+IEX!T21+PXIL!T21</f>
        <v>0</v>
      </c>
      <c r="U21" s="30">
        <f>DAM!U21+'G-DAM'!U21+RTM!U21+HPX!U21+IEX!U21+PXIL!U21</f>
        <v>0</v>
      </c>
      <c r="V21" s="30">
        <f>DAM!V21+'G-DAM'!V21+RTM!V21+HPX!V21+IEX!V21+PXIL!V21</f>
        <v>300</v>
      </c>
      <c r="W21" s="30">
        <f>DAM!W21+'G-DAM'!W21+RTM!W21+HPX!W21+IEX!W21+PXIL!W21</f>
        <v>0</v>
      </c>
      <c r="X21" s="30">
        <f>DAM!X21+'G-DAM'!X21+RTM!X21+HPX!X21+IEX!X21+PXIL!X21</f>
        <v>0</v>
      </c>
      <c r="Y21" s="30">
        <f>DAM!Y21+'G-DAM'!Y21+RTM!Y21+HPX!Y21+IEX!Y21+PXIL!Y21</f>
        <v>50</v>
      </c>
      <c r="Z21" s="30">
        <f>DAM!Z21+'G-DAM'!Z21+RTM!Z21+HPX!Z21+IEX!Z21+PXIL!Z21</f>
        <v>500</v>
      </c>
      <c r="AA21" s="30">
        <f>DAM!AA21+'G-DAM'!AA21+RTM!AA21+HPX!AA21+IEX!AA21+PXIL!AA21</f>
        <v>0</v>
      </c>
      <c r="AB21" s="30">
        <f>DAM!AB21+'G-DAM'!AB21+RTM!AB21+HPX!AB21+IEX!AB21+PXIL!AB21</f>
        <v>1300</v>
      </c>
      <c r="AC21" s="30">
        <f>DAM!AC21+'G-DAM'!AC21+RTM!AC21+HPX!AC21+IEX!AC21+PXIL!AC21</f>
        <v>500</v>
      </c>
      <c r="AD21" s="30">
        <f>DAM!AD21+'G-DAM'!AD21+RTM!AD21+HPX!AD21+IEX!AD21+PXIL!AD21</f>
        <v>700</v>
      </c>
      <c r="AE21" s="30">
        <f>DAM!AE21+'G-DAM'!AE21+RTM!AE21+HPX!AE21+IEX!AE21+PXIL!AE21</f>
        <v>1300</v>
      </c>
      <c r="AF21" s="30">
        <f>DAM!AF21+'G-DAM'!AF21+RTM!AF21+HPX!AF21+IEX!AF21+PXIL!AF21</f>
        <v>1900</v>
      </c>
    </row>
    <row r="22" spans="1:32">
      <c r="A22" s="3" t="s">
        <v>21</v>
      </c>
      <c r="B22" s="30">
        <f>DAM!B22+'G-DAM'!B22+RTM!B22+HPX!B22+IEX!B22+PXIL!B22</f>
        <v>1391</v>
      </c>
      <c r="C22" s="30">
        <f>DAM!C22+'G-DAM'!C22+RTM!C22+HPX!C22+IEX!C22+PXIL!C22</f>
        <v>1871</v>
      </c>
      <c r="D22" s="30">
        <f>DAM!D22+'G-DAM'!D22+RTM!D22+HPX!D22+IEX!D22+PXIL!D22</f>
        <v>1591.99</v>
      </c>
      <c r="E22" s="30">
        <f>DAM!E22+'G-DAM'!E22+RTM!E22+HPX!E22+IEX!E22+PXIL!E22</f>
        <v>1621</v>
      </c>
      <c r="F22" s="30">
        <f>DAM!F22+'G-DAM'!F22+RTM!F22+HPX!F22+IEX!F22+PXIL!F22</f>
        <v>1371</v>
      </c>
      <c r="G22" s="30">
        <f>DAM!G22+'G-DAM'!G22+RTM!G22+HPX!G22+IEX!G22+PXIL!G22</f>
        <v>1721</v>
      </c>
      <c r="H22" s="30">
        <f>DAM!H22+'G-DAM'!H22+RTM!H22+HPX!H22+IEX!H22+PXIL!H22</f>
        <v>1871</v>
      </c>
      <c r="I22" s="30">
        <f>DAM!I22+'G-DAM'!I22+RTM!I22+HPX!I22+IEX!I22+PXIL!I22</f>
        <v>1371</v>
      </c>
      <c r="J22" s="30">
        <f>DAM!J22+'G-DAM'!J22+RTM!J22+HPX!J22+IEX!J22+PXIL!J22</f>
        <v>1209.4000000000001</v>
      </c>
      <c r="K22" s="30">
        <f>DAM!K22+'G-DAM'!K22+RTM!K22+HPX!K22+IEX!K22+PXIL!K22</f>
        <v>959.4</v>
      </c>
      <c r="L22" s="30">
        <f>DAM!L22+'G-DAM'!L22+RTM!L22+HPX!L22+IEX!L22+PXIL!L22</f>
        <v>1650</v>
      </c>
      <c r="M22" s="30">
        <f>DAM!M22+'G-DAM'!M22+RTM!M22+HPX!M22+IEX!M22+PXIL!M22</f>
        <v>1800</v>
      </c>
      <c r="N22" s="30">
        <f>DAM!N22+'G-DAM'!N22+RTM!N22+HPX!N22+IEX!N22+PXIL!N22</f>
        <v>700</v>
      </c>
      <c r="O22" s="30">
        <f>DAM!O22+'G-DAM'!O22+RTM!O22+HPX!O22+IEX!O22+PXIL!O22</f>
        <v>0</v>
      </c>
      <c r="P22" s="30">
        <f>DAM!P22+'G-DAM'!P22+RTM!P22+HPX!P22+IEX!P22+PXIL!P22</f>
        <v>500</v>
      </c>
      <c r="Q22" s="30">
        <f>DAM!Q22+'G-DAM'!Q22+RTM!Q22+HPX!Q22+IEX!Q22+PXIL!Q22</f>
        <v>100</v>
      </c>
      <c r="R22" s="30">
        <f>DAM!R22+'G-DAM'!R22+RTM!R22+HPX!R22+IEX!R22+PXIL!R22</f>
        <v>0</v>
      </c>
      <c r="S22" s="30">
        <f>DAM!S22+'G-DAM'!S22+RTM!S22+HPX!S22+IEX!S22+PXIL!S22</f>
        <v>0</v>
      </c>
      <c r="T22" s="30">
        <f>DAM!T22+'G-DAM'!T22+RTM!T22+HPX!T22+IEX!T22+PXIL!T22</f>
        <v>0</v>
      </c>
      <c r="U22" s="30">
        <f>DAM!U22+'G-DAM'!U22+RTM!U22+HPX!U22+IEX!U22+PXIL!U22</f>
        <v>100</v>
      </c>
      <c r="V22" s="30">
        <f>DAM!V22+'G-DAM'!V22+RTM!V22+HPX!V22+IEX!V22+PXIL!V22</f>
        <v>450</v>
      </c>
      <c r="W22" s="30">
        <f>DAM!W22+'G-DAM'!W22+RTM!W22+HPX!W22+IEX!W22+PXIL!W22</f>
        <v>0</v>
      </c>
      <c r="X22" s="30">
        <f>DAM!X22+'G-DAM'!X22+RTM!X22+HPX!X22+IEX!X22+PXIL!X22</f>
        <v>85.2</v>
      </c>
      <c r="Y22" s="30">
        <f>DAM!Y22+'G-DAM'!Y22+RTM!Y22+HPX!Y22+IEX!Y22+PXIL!Y22</f>
        <v>100</v>
      </c>
      <c r="Z22" s="30">
        <f>DAM!Z22+'G-DAM'!Z22+RTM!Z22+HPX!Z22+IEX!Z22+PXIL!Z22</f>
        <v>500</v>
      </c>
      <c r="AA22" s="30">
        <f>DAM!AA22+'G-DAM'!AA22+RTM!AA22+HPX!AA22+IEX!AA22+PXIL!AA22</f>
        <v>0</v>
      </c>
      <c r="AB22" s="30">
        <f>DAM!AB22+'G-DAM'!AB22+RTM!AB22+HPX!AB22+IEX!AB22+PXIL!AB22</f>
        <v>1300</v>
      </c>
      <c r="AC22" s="30">
        <f>DAM!AC22+'G-DAM'!AC22+RTM!AC22+HPX!AC22+IEX!AC22+PXIL!AC22</f>
        <v>500</v>
      </c>
      <c r="AD22" s="30">
        <f>DAM!AD22+'G-DAM'!AD22+RTM!AD22+HPX!AD22+IEX!AD22+PXIL!AD22</f>
        <v>787.9</v>
      </c>
      <c r="AE22" s="30">
        <f>DAM!AE22+'G-DAM'!AE22+RTM!AE22+HPX!AE22+IEX!AE22+PXIL!AE22</f>
        <v>1200</v>
      </c>
      <c r="AF22" s="30">
        <f>DAM!AF22+'G-DAM'!AF22+RTM!AF22+HPX!AF22+IEX!AF22+PXIL!AF22</f>
        <v>1900</v>
      </c>
    </row>
    <row r="23" spans="1:32">
      <c r="A23" s="3" t="s">
        <v>22</v>
      </c>
      <c r="B23" s="30">
        <f>DAM!B23+'G-DAM'!B23+RTM!B23+HPX!B23+IEX!B23+PXIL!B23</f>
        <v>1391</v>
      </c>
      <c r="C23" s="30">
        <f>DAM!C23+'G-DAM'!C23+RTM!C23+HPX!C23+IEX!C23+PXIL!C23</f>
        <v>2032.3</v>
      </c>
      <c r="D23" s="30">
        <f>DAM!D23+'G-DAM'!D23+RTM!D23+HPX!D23+IEX!D23+PXIL!D23</f>
        <v>1711.99</v>
      </c>
      <c r="E23" s="30">
        <f>DAM!E23+'G-DAM'!E23+RTM!E23+HPX!E23+IEX!E23+PXIL!E23</f>
        <v>1671</v>
      </c>
      <c r="F23" s="30">
        <f>DAM!F23+'G-DAM'!F23+RTM!F23+HPX!F23+IEX!F23+PXIL!F23</f>
        <v>1321</v>
      </c>
      <c r="G23" s="30">
        <f>DAM!G23+'G-DAM'!G23+RTM!G23+HPX!G23+IEX!G23+PXIL!G23</f>
        <v>1671</v>
      </c>
      <c r="H23" s="30">
        <f>DAM!H23+'G-DAM'!H23+RTM!H23+HPX!H23+IEX!H23+PXIL!H23</f>
        <v>1871</v>
      </c>
      <c r="I23" s="30">
        <f>DAM!I23+'G-DAM'!I23+RTM!I23+HPX!I23+IEX!I23+PXIL!I23</f>
        <v>1121</v>
      </c>
      <c r="J23" s="30">
        <f>DAM!J23+'G-DAM'!J23+RTM!J23+HPX!J23+IEX!J23+PXIL!J23</f>
        <v>1159.4000000000001</v>
      </c>
      <c r="K23" s="30">
        <f>DAM!K23+'G-DAM'!K23+RTM!K23+HPX!K23+IEX!K23+PXIL!K23</f>
        <v>1009.4</v>
      </c>
      <c r="L23" s="30">
        <f>DAM!L23+'G-DAM'!L23+RTM!L23+HPX!L23+IEX!L23+PXIL!L23</f>
        <v>1550</v>
      </c>
      <c r="M23" s="30">
        <f>DAM!M23+'G-DAM'!M23+RTM!M23+HPX!M23+IEX!M23+PXIL!M23</f>
        <v>1700</v>
      </c>
      <c r="N23" s="30">
        <f>DAM!N23+'G-DAM'!N23+RTM!N23+HPX!N23+IEX!N23+PXIL!N23</f>
        <v>950</v>
      </c>
      <c r="O23" s="30">
        <f>DAM!O23+'G-DAM'!O23+RTM!O23+HPX!O23+IEX!O23+PXIL!O23</f>
        <v>0</v>
      </c>
      <c r="P23" s="30">
        <f>DAM!P23+'G-DAM'!P23+RTM!P23+HPX!P23+IEX!P23+PXIL!P23</f>
        <v>550</v>
      </c>
      <c r="Q23" s="30">
        <f>DAM!Q23+'G-DAM'!Q23+RTM!Q23+HPX!Q23+IEX!Q23+PXIL!Q23</f>
        <v>150</v>
      </c>
      <c r="R23" s="30">
        <f>DAM!R23+'G-DAM'!R23+RTM!R23+HPX!R23+IEX!R23+PXIL!R23</f>
        <v>115</v>
      </c>
      <c r="S23" s="30">
        <f>DAM!S23+'G-DAM'!S23+RTM!S23+HPX!S23+IEX!S23+PXIL!S23</f>
        <v>0</v>
      </c>
      <c r="T23" s="30">
        <f>DAM!T23+'G-DAM'!T23+RTM!T23+HPX!T23+IEX!T23+PXIL!T23</f>
        <v>0</v>
      </c>
      <c r="U23" s="30">
        <f>DAM!U23+'G-DAM'!U23+RTM!U23+HPX!U23+IEX!U23+PXIL!U23</f>
        <v>600</v>
      </c>
      <c r="V23" s="30">
        <f>DAM!V23+'G-DAM'!V23+RTM!V23+HPX!V23+IEX!V23+PXIL!V23</f>
        <v>600</v>
      </c>
      <c r="W23" s="30">
        <f>DAM!W23+'G-DAM'!W23+RTM!W23+HPX!W23+IEX!W23+PXIL!W23</f>
        <v>0</v>
      </c>
      <c r="X23" s="30">
        <f>DAM!X23+'G-DAM'!X23+RTM!X23+HPX!X23+IEX!X23+PXIL!X23</f>
        <v>100</v>
      </c>
      <c r="Y23" s="30">
        <f>DAM!Y23+'G-DAM'!Y23+RTM!Y23+HPX!Y23+IEX!Y23+PXIL!Y23</f>
        <v>25</v>
      </c>
      <c r="Z23" s="30">
        <f>DAM!Z23+'G-DAM'!Z23+RTM!Z23+HPX!Z23+IEX!Z23+PXIL!Z23</f>
        <v>500</v>
      </c>
      <c r="AA23" s="30">
        <f>DAM!AA23+'G-DAM'!AA23+RTM!AA23+HPX!AA23+IEX!AA23+PXIL!AA23</f>
        <v>200</v>
      </c>
      <c r="AB23" s="30">
        <f>DAM!AB23+'G-DAM'!AB23+RTM!AB23+HPX!AB23+IEX!AB23+PXIL!AB23</f>
        <v>1400</v>
      </c>
      <c r="AC23" s="30">
        <f>DAM!AC23+'G-DAM'!AC23+RTM!AC23+HPX!AC23+IEX!AC23+PXIL!AC23</f>
        <v>550</v>
      </c>
      <c r="AD23" s="30">
        <f>DAM!AD23+'G-DAM'!AD23+RTM!AD23+HPX!AD23+IEX!AD23+PXIL!AD23</f>
        <v>850</v>
      </c>
      <c r="AE23" s="30">
        <f>DAM!AE23+'G-DAM'!AE23+RTM!AE23+HPX!AE23+IEX!AE23+PXIL!AE23</f>
        <v>1200</v>
      </c>
      <c r="AF23" s="30">
        <f>DAM!AF23+'G-DAM'!AF23+RTM!AF23+HPX!AF23+IEX!AF23+PXIL!AF23</f>
        <v>1850</v>
      </c>
    </row>
    <row r="24" spans="1:32">
      <c r="A24" s="3" t="s">
        <v>23</v>
      </c>
      <c r="B24" s="30">
        <f>DAM!B24+'G-DAM'!B24+RTM!B24+HPX!B24+IEX!B24+PXIL!B24</f>
        <v>1441</v>
      </c>
      <c r="C24" s="30">
        <f>DAM!C24+'G-DAM'!C24+RTM!C24+HPX!C24+IEX!C24+PXIL!C24</f>
        <v>1986.4</v>
      </c>
      <c r="D24" s="30">
        <f>DAM!D24+'G-DAM'!D24+RTM!D24+HPX!D24+IEX!D24+PXIL!D24</f>
        <v>1741.99</v>
      </c>
      <c r="E24" s="30">
        <f>DAM!E24+'G-DAM'!E24+RTM!E24+HPX!E24+IEX!E24+PXIL!E24</f>
        <v>1721</v>
      </c>
      <c r="F24" s="30">
        <f>DAM!F24+'G-DAM'!F24+RTM!F24+HPX!F24+IEX!F24+PXIL!F24</f>
        <v>1321</v>
      </c>
      <c r="G24" s="30">
        <f>DAM!G24+'G-DAM'!G24+RTM!G24+HPX!G24+IEX!G24+PXIL!G24</f>
        <v>1721</v>
      </c>
      <c r="H24" s="30">
        <f>DAM!H24+'G-DAM'!H24+RTM!H24+HPX!H24+IEX!H24+PXIL!H24</f>
        <v>1921</v>
      </c>
      <c r="I24" s="30">
        <f>DAM!I24+'G-DAM'!I24+RTM!I24+HPX!I24+IEX!I24+PXIL!I24</f>
        <v>1171</v>
      </c>
      <c r="J24" s="30">
        <f>DAM!J24+'G-DAM'!J24+RTM!J24+HPX!J24+IEX!J24+PXIL!J24</f>
        <v>1259.4000000000001</v>
      </c>
      <c r="K24" s="30">
        <f>DAM!K24+'G-DAM'!K24+RTM!K24+HPX!K24+IEX!K24+PXIL!K24</f>
        <v>1059.4000000000001</v>
      </c>
      <c r="L24" s="30">
        <f>DAM!L24+'G-DAM'!L24+RTM!L24+HPX!L24+IEX!L24+PXIL!L24</f>
        <v>1550</v>
      </c>
      <c r="M24" s="30">
        <f>DAM!M24+'G-DAM'!M24+RTM!M24+HPX!M24+IEX!M24+PXIL!M24</f>
        <v>1750</v>
      </c>
      <c r="N24" s="30">
        <f>DAM!N24+'G-DAM'!N24+RTM!N24+HPX!N24+IEX!N24+PXIL!N24</f>
        <v>1100</v>
      </c>
      <c r="O24" s="30">
        <f>DAM!O24+'G-DAM'!O24+RTM!O24+HPX!O24+IEX!O24+PXIL!O24</f>
        <v>0</v>
      </c>
      <c r="P24" s="30">
        <f>DAM!P24+'G-DAM'!P24+RTM!P24+HPX!P24+IEX!P24+PXIL!P24</f>
        <v>650</v>
      </c>
      <c r="Q24" s="30">
        <f>DAM!Q24+'G-DAM'!Q24+RTM!Q24+HPX!Q24+IEX!Q24+PXIL!Q24</f>
        <v>150</v>
      </c>
      <c r="R24" s="30">
        <f>DAM!R24+'G-DAM'!R24+RTM!R24+HPX!R24+IEX!R24+PXIL!R24</f>
        <v>0</v>
      </c>
      <c r="S24" s="30">
        <f>DAM!S24+'G-DAM'!S24+RTM!S24+HPX!S24+IEX!S24+PXIL!S24</f>
        <v>0</v>
      </c>
      <c r="T24" s="30">
        <f>DAM!T24+'G-DAM'!T24+RTM!T24+HPX!T24+IEX!T24+PXIL!T24</f>
        <v>0</v>
      </c>
      <c r="U24" s="30">
        <f>DAM!U24+'G-DAM'!U24+RTM!U24+HPX!U24+IEX!U24+PXIL!U24</f>
        <v>600</v>
      </c>
      <c r="V24" s="30">
        <f>DAM!V24+'G-DAM'!V24+RTM!V24+HPX!V24+IEX!V24+PXIL!V24</f>
        <v>650</v>
      </c>
      <c r="W24" s="30">
        <f>DAM!W24+'G-DAM'!W24+RTM!W24+HPX!W24+IEX!W24+PXIL!W24</f>
        <v>0</v>
      </c>
      <c r="X24" s="30">
        <f>DAM!X24+'G-DAM'!X24+RTM!X24+HPX!X24+IEX!X24+PXIL!X24</f>
        <v>200</v>
      </c>
      <c r="Y24" s="30">
        <f>DAM!Y24+'G-DAM'!Y24+RTM!Y24+HPX!Y24+IEX!Y24+PXIL!Y24</f>
        <v>5</v>
      </c>
      <c r="Z24" s="30">
        <f>DAM!Z24+'G-DAM'!Z24+RTM!Z24+HPX!Z24+IEX!Z24+PXIL!Z24</f>
        <v>500</v>
      </c>
      <c r="AA24" s="30">
        <f>DAM!AA24+'G-DAM'!AA24+RTM!AA24+HPX!AA24+IEX!AA24+PXIL!AA24</f>
        <v>300</v>
      </c>
      <c r="AB24" s="30">
        <f>DAM!AB24+'G-DAM'!AB24+RTM!AB24+HPX!AB24+IEX!AB24+PXIL!AB24</f>
        <v>1450</v>
      </c>
      <c r="AC24" s="30">
        <f>DAM!AC24+'G-DAM'!AC24+RTM!AC24+HPX!AC24+IEX!AC24+PXIL!AC24</f>
        <v>650</v>
      </c>
      <c r="AD24" s="30">
        <f>DAM!AD24+'G-DAM'!AD24+RTM!AD24+HPX!AD24+IEX!AD24+PXIL!AD24</f>
        <v>850</v>
      </c>
      <c r="AE24" s="30">
        <f>DAM!AE24+'G-DAM'!AE24+RTM!AE24+HPX!AE24+IEX!AE24+PXIL!AE24</f>
        <v>1250</v>
      </c>
      <c r="AF24" s="30">
        <f>DAM!AF24+'G-DAM'!AF24+RTM!AF24+HPX!AF24+IEX!AF24+PXIL!AF24</f>
        <v>1900</v>
      </c>
    </row>
    <row r="25" spans="1:32">
      <c r="A25" s="3" t="s">
        <v>24</v>
      </c>
      <c r="B25" s="30">
        <f>DAM!B25+'G-DAM'!B25+RTM!B25+HPX!B25+IEX!B25+PXIL!B25</f>
        <v>1391</v>
      </c>
      <c r="C25" s="30">
        <f>DAM!C25+'G-DAM'!C25+RTM!C25+HPX!C25+IEX!C25+PXIL!C25</f>
        <v>1715</v>
      </c>
      <c r="D25" s="30">
        <f>DAM!D25+'G-DAM'!D25+RTM!D25+HPX!D25+IEX!D25+PXIL!D25</f>
        <v>1679.96</v>
      </c>
      <c r="E25" s="30">
        <f>DAM!E25+'G-DAM'!E25+RTM!E25+HPX!E25+IEX!E25+PXIL!E25</f>
        <v>1621</v>
      </c>
      <c r="F25" s="30">
        <f>DAM!F25+'G-DAM'!F25+RTM!F25+HPX!F25+IEX!F25+PXIL!F25</f>
        <v>1421</v>
      </c>
      <c r="G25" s="30">
        <f>DAM!G25+'G-DAM'!G25+RTM!G25+HPX!G25+IEX!G25+PXIL!G25</f>
        <v>1371</v>
      </c>
      <c r="H25" s="30">
        <f>DAM!H25+'G-DAM'!H25+RTM!H25+HPX!H25+IEX!H25+PXIL!H25</f>
        <v>1971</v>
      </c>
      <c r="I25" s="30">
        <f>DAM!I25+'G-DAM'!I25+RTM!I25+HPX!I25+IEX!I25+PXIL!I25</f>
        <v>1171</v>
      </c>
      <c r="J25" s="30">
        <f>DAM!J25+'G-DAM'!J25+RTM!J25+HPX!J25+IEX!J25+PXIL!J25</f>
        <v>951.92</v>
      </c>
      <c r="K25" s="30">
        <f>DAM!K25+'G-DAM'!K25+RTM!K25+HPX!K25+IEX!K25+PXIL!K25</f>
        <v>1009.4</v>
      </c>
      <c r="L25" s="30">
        <f>DAM!L25+'G-DAM'!L25+RTM!L25+HPX!L25+IEX!L25+PXIL!L25</f>
        <v>1650</v>
      </c>
      <c r="M25" s="30">
        <f>DAM!M25+'G-DAM'!M25+RTM!M25+HPX!M25+IEX!M25+PXIL!M25</f>
        <v>1850</v>
      </c>
      <c r="N25" s="30">
        <f>DAM!N25+'G-DAM'!N25+RTM!N25+HPX!N25+IEX!N25+PXIL!N25</f>
        <v>1200</v>
      </c>
      <c r="O25" s="30">
        <f>DAM!O25+'G-DAM'!O25+RTM!O25+HPX!O25+IEX!O25+PXIL!O25</f>
        <v>100</v>
      </c>
      <c r="P25" s="30">
        <f>DAM!P25+'G-DAM'!P25+RTM!P25+HPX!P25+IEX!P25+PXIL!P25</f>
        <v>450</v>
      </c>
      <c r="Q25" s="30">
        <f>DAM!Q25+'G-DAM'!Q25+RTM!Q25+HPX!Q25+IEX!Q25+PXIL!Q25</f>
        <v>200</v>
      </c>
      <c r="R25" s="30">
        <f>DAM!R25+'G-DAM'!R25+RTM!R25+HPX!R25+IEX!R25+PXIL!R25</f>
        <v>0</v>
      </c>
      <c r="S25" s="30">
        <f>DAM!S25+'G-DAM'!S25+RTM!S25+HPX!S25+IEX!S25+PXIL!S25</f>
        <v>0</v>
      </c>
      <c r="T25" s="30">
        <f>DAM!T25+'G-DAM'!T25+RTM!T25+HPX!T25+IEX!T25+PXIL!T25</f>
        <v>0</v>
      </c>
      <c r="U25" s="30">
        <f>DAM!U25+'G-DAM'!U25+RTM!U25+HPX!U25+IEX!U25+PXIL!U25</f>
        <v>750</v>
      </c>
      <c r="V25" s="30">
        <f>DAM!V25+'G-DAM'!V25+RTM!V25+HPX!V25+IEX!V25+PXIL!V25</f>
        <v>450</v>
      </c>
      <c r="W25" s="30">
        <f>DAM!W25+'G-DAM'!W25+RTM!W25+HPX!W25+IEX!W25+PXIL!W25</f>
        <v>0</v>
      </c>
      <c r="X25" s="30">
        <f>DAM!X25+'G-DAM'!X25+RTM!X25+HPX!X25+IEX!X25+PXIL!X25</f>
        <v>250</v>
      </c>
      <c r="Y25" s="30">
        <f>DAM!Y25+'G-DAM'!Y25+RTM!Y25+HPX!Y25+IEX!Y25+PXIL!Y25</f>
        <v>100</v>
      </c>
      <c r="Z25" s="30">
        <f>DAM!Z25+'G-DAM'!Z25+RTM!Z25+HPX!Z25+IEX!Z25+PXIL!Z25</f>
        <v>700</v>
      </c>
      <c r="AA25" s="30">
        <f>DAM!AA25+'G-DAM'!AA25+RTM!AA25+HPX!AA25+IEX!AA25+PXIL!AA25</f>
        <v>450</v>
      </c>
      <c r="AB25" s="30">
        <f>DAM!AB25+'G-DAM'!AB25+RTM!AB25+HPX!AB25+IEX!AB25+PXIL!AB25</f>
        <v>1550</v>
      </c>
      <c r="AC25" s="30">
        <f>DAM!AC25+'G-DAM'!AC25+RTM!AC25+HPX!AC25+IEX!AC25+PXIL!AC25</f>
        <v>850</v>
      </c>
      <c r="AD25" s="30">
        <f>DAM!AD25+'G-DAM'!AD25+RTM!AD25+HPX!AD25+IEX!AD25+PXIL!AD25</f>
        <v>950</v>
      </c>
      <c r="AE25" s="30">
        <f>DAM!AE25+'G-DAM'!AE25+RTM!AE25+HPX!AE25+IEX!AE25+PXIL!AE25</f>
        <v>1300</v>
      </c>
      <c r="AF25" s="30">
        <f>DAM!AF25+'G-DAM'!AF25+RTM!AF25+HPX!AF25+IEX!AF25+PXIL!AF25</f>
        <v>1750</v>
      </c>
    </row>
    <row r="26" spans="1:32">
      <c r="A26" s="3" t="s">
        <v>25</v>
      </c>
      <c r="B26" s="30">
        <f>DAM!B26+'G-DAM'!B26+RTM!B26+HPX!B26+IEX!B26+PXIL!B26</f>
        <v>1441</v>
      </c>
      <c r="C26" s="30">
        <f>DAM!C26+'G-DAM'!C26+RTM!C26+HPX!C26+IEX!C26+PXIL!C26</f>
        <v>1621</v>
      </c>
      <c r="D26" s="30">
        <f>DAM!D26+'G-DAM'!D26+RTM!D26+HPX!D26+IEX!D26+PXIL!D26</f>
        <v>1697.93</v>
      </c>
      <c r="E26" s="30">
        <f>DAM!E26+'G-DAM'!E26+RTM!E26+HPX!E26+IEX!E26+PXIL!E26</f>
        <v>1571</v>
      </c>
      <c r="F26" s="30">
        <f>DAM!F26+'G-DAM'!F26+RTM!F26+HPX!F26+IEX!F26+PXIL!F26</f>
        <v>1371</v>
      </c>
      <c r="G26" s="30">
        <f>DAM!G26+'G-DAM'!G26+RTM!G26+HPX!G26+IEX!G26+PXIL!G26</f>
        <v>1371</v>
      </c>
      <c r="H26" s="30">
        <f>DAM!H26+'G-DAM'!H26+RTM!H26+HPX!H26+IEX!H26+PXIL!H26</f>
        <v>2021</v>
      </c>
      <c r="I26" s="30">
        <f>DAM!I26+'G-DAM'!I26+RTM!I26+HPX!I26+IEX!I26+PXIL!I26</f>
        <v>1196</v>
      </c>
      <c r="J26" s="30">
        <f>DAM!J26+'G-DAM'!J26+RTM!J26+HPX!J26+IEX!J26+PXIL!J26</f>
        <v>1009.4</v>
      </c>
      <c r="K26" s="30">
        <f>DAM!K26+'G-DAM'!K26+RTM!K26+HPX!K26+IEX!K26+PXIL!K26</f>
        <v>1009.4</v>
      </c>
      <c r="L26" s="30">
        <f>DAM!L26+'G-DAM'!L26+RTM!L26+HPX!L26+IEX!L26+PXIL!L26</f>
        <v>1700</v>
      </c>
      <c r="M26" s="30">
        <f>DAM!M26+'G-DAM'!M26+RTM!M26+HPX!M26+IEX!M26+PXIL!M26</f>
        <v>1850</v>
      </c>
      <c r="N26" s="30">
        <f>DAM!N26+'G-DAM'!N26+RTM!N26+HPX!N26+IEX!N26+PXIL!N26</f>
        <v>1200</v>
      </c>
      <c r="O26" s="30">
        <f>DAM!O26+'G-DAM'!O26+RTM!O26+HPX!O26+IEX!O26+PXIL!O26</f>
        <v>100</v>
      </c>
      <c r="P26" s="30">
        <f>DAM!P26+'G-DAM'!P26+RTM!P26+HPX!P26+IEX!P26+PXIL!P26</f>
        <v>250</v>
      </c>
      <c r="Q26" s="30">
        <f>DAM!Q26+'G-DAM'!Q26+RTM!Q26+HPX!Q26+IEX!Q26+PXIL!Q26</f>
        <v>300</v>
      </c>
      <c r="R26" s="30">
        <f>DAM!R26+'G-DAM'!R26+RTM!R26+HPX!R26+IEX!R26+PXIL!R26</f>
        <v>0</v>
      </c>
      <c r="S26" s="30">
        <f>DAM!S26+'G-DAM'!S26+RTM!S26+HPX!S26+IEX!S26+PXIL!S26</f>
        <v>0</v>
      </c>
      <c r="T26" s="30">
        <f>DAM!T26+'G-DAM'!T26+RTM!T26+HPX!T26+IEX!T26+PXIL!T26</f>
        <v>0</v>
      </c>
      <c r="U26" s="30">
        <f>DAM!U26+'G-DAM'!U26+RTM!U26+HPX!U26+IEX!U26+PXIL!U26</f>
        <v>750</v>
      </c>
      <c r="V26" s="30">
        <f>DAM!V26+'G-DAM'!V26+RTM!V26+HPX!V26+IEX!V26+PXIL!V26</f>
        <v>200</v>
      </c>
      <c r="W26" s="30">
        <f>DAM!W26+'G-DAM'!W26+RTM!W26+HPX!W26+IEX!W26+PXIL!W26</f>
        <v>0</v>
      </c>
      <c r="X26" s="30">
        <f>DAM!X26+'G-DAM'!X26+RTM!X26+HPX!X26+IEX!X26+PXIL!X26</f>
        <v>300</v>
      </c>
      <c r="Y26" s="30">
        <f>DAM!Y26+'G-DAM'!Y26+RTM!Y26+HPX!Y26+IEX!Y26+PXIL!Y26</f>
        <v>150</v>
      </c>
      <c r="Z26" s="30">
        <f>DAM!Z26+'G-DAM'!Z26+RTM!Z26+HPX!Z26+IEX!Z26+PXIL!Z26</f>
        <v>1050</v>
      </c>
      <c r="AA26" s="30">
        <f>DAM!AA26+'G-DAM'!AA26+RTM!AA26+HPX!AA26+IEX!AA26+PXIL!AA26</f>
        <v>450</v>
      </c>
      <c r="AB26" s="30">
        <f>DAM!AB26+'G-DAM'!AB26+RTM!AB26+HPX!AB26+IEX!AB26+PXIL!AB26</f>
        <v>1600</v>
      </c>
      <c r="AC26" s="30">
        <f>DAM!AC26+'G-DAM'!AC26+RTM!AC26+HPX!AC26+IEX!AC26+PXIL!AC26</f>
        <v>850</v>
      </c>
      <c r="AD26" s="30">
        <f>DAM!AD26+'G-DAM'!AD26+RTM!AD26+HPX!AD26+IEX!AD26+PXIL!AD26</f>
        <v>1000</v>
      </c>
      <c r="AE26" s="30">
        <f>DAM!AE26+'G-DAM'!AE26+RTM!AE26+HPX!AE26+IEX!AE26+PXIL!AE26</f>
        <v>1350</v>
      </c>
      <c r="AF26" s="30">
        <f>DAM!AF26+'G-DAM'!AF26+RTM!AF26+HPX!AF26+IEX!AF26+PXIL!AF26</f>
        <v>1750</v>
      </c>
    </row>
    <row r="27" spans="1:32">
      <c r="A27" s="3" t="s">
        <v>26</v>
      </c>
      <c r="B27" s="30">
        <f>DAM!B27+'G-DAM'!B27+RTM!B27+HPX!B27+IEX!B27+PXIL!B27</f>
        <v>1430</v>
      </c>
      <c r="C27" s="30">
        <f>DAM!C27+'G-DAM'!C27+RTM!C27+HPX!C27+IEX!C27+PXIL!C27</f>
        <v>1410</v>
      </c>
      <c r="D27" s="30">
        <f>DAM!D27+'G-DAM'!D27+RTM!D27+HPX!D27+IEX!D27+PXIL!D27</f>
        <v>1304.9000000000001</v>
      </c>
      <c r="E27" s="30">
        <f>DAM!E27+'G-DAM'!E27+RTM!E27+HPX!E27+IEX!E27+PXIL!E27</f>
        <v>1460</v>
      </c>
      <c r="F27" s="30">
        <f>DAM!F27+'G-DAM'!F27+RTM!F27+HPX!F27+IEX!F27+PXIL!F27</f>
        <v>1460</v>
      </c>
      <c r="G27" s="30">
        <f>DAM!G27+'G-DAM'!G27+RTM!G27+HPX!G27+IEX!G27+PXIL!G27</f>
        <v>1660</v>
      </c>
      <c r="H27" s="30">
        <f>DAM!H27+'G-DAM'!H27+RTM!H27+HPX!H27+IEX!H27+PXIL!H27</f>
        <v>1510</v>
      </c>
      <c r="I27" s="30">
        <f>DAM!I27+'G-DAM'!I27+RTM!I27+HPX!I27+IEX!I27+PXIL!I27</f>
        <v>1210</v>
      </c>
      <c r="J27" s="30">
        <f>DAM!J27+'G-DAM'!J27+RTM!J27+HPX!J27+IEX!J27+PXIL!J27</f>
        <v>898.4</v>
      </c>
      <c r="K27" s="30">
        <f>DAM!K27+'G-DAM'!K27+RTM!K27+HPX!K27+IEX!K27+PXIL!K27</f>
        <v>998.4</v>
      </c>
      <c r="L27" s="30">
        <f>DAM!L27+'G-DAM'!L27+RTM!L27+HPX!L27+IEX!L27+PXIL!L27</f>
        <v>1300</v>
      </c>
      <c r="M27" s="30">
        <f>DAM!M27+'G-DAM'!M27+RTM!M27+HPX!M27+IEX!M27+PXIL!M27</f>
        <v>1350</v>
      </c>
      <c r="N27" s="30">
        <f>DAM!N27+'G-DAM'!N27+RTM!N27+HPX!N27+IEX!N27+PXIL!N27</f>
        <v>1000</v>
      </c>
      <c r="O27" s="30">
        <f>DAM!O27+'G-DAM'!O27+RTM!O27+HPX!O27+IEX!O27+PXIL!O27</f>
        <v>0</v>
      </c>
      <c r="P27" s="30">
        <f>DAM!P27+'G-DAM'!P27+RTM!P27+HPX!P27+IEX!P27+PXIL!P27</f>
        <v>100</v>
      </c>
      <c r="Q27" s="30">
        <f>DAM!Q27+'G-DAM'!Q27+RTM!Q27+HPX!Q27+IEX!Q27+PXIL!Q27</f>
        <v>100</v>
      </c>
      <c r="R27" s="30">
        <f>DAM!R27+'G-DAM'!R27+RTM!R27+HPX!R27+IEX!R27+PXIL!R27</f>
        <v>0</v>
      </c>
      <c r="S27" s="30">
        <f>DAM!S27+'G-DAM'!S27+RTM!S27+HPX!S27+IEX!S27+PXIL!S27</f>
        <v>0</v>
      </c>
      <c r="T27" s="30">
        <f>DAM!T27+'G-DAM'!T27+RTM!T27+HPX!T27+IEX!T27+PXIL!T27</f>
        <v>0</v>
      </c>
      <c r="U27" s="30">
        <f>DAM!U27+'G-DAM'!U27+RTM!U27+HPX!U27+IEX!U27+PXIL!U27</f>
        <v>650</v>
      </c>
      <c r="V27" s="30">
        <f>DAM!V27+'G-DAM'!V27+RTM!V27+HPX!V27+IEX!V27+PXIL!V27</f>
        <v>100</v>
      </c>
      <c r="W27" s="30">
        <f>DAM!W27+'G-DAM'!W27+RTM!W27+HPX!W27+IEX!W27+PXIL!W27</f>
        <v>0</v>
      </c>
      <c r="X27" s="30">
        <f>DAM!X27+'G-DAM'!X27+RTM!X27+HPX!X27+IEX!X27+PXIL!X27</f>
        <v>400</v>
      </c>
      <c r="Y27" s="30">
        <f>DAM!Y27+'G-DAM'!Y27+RTM!Y27+HPX!Y27+IEX!Y27+PXIL!Y27</f>
        <v>100</v>
      </c>
      <c r="Z27" s="30">
        <f>DAM!Z27+'G-DAM'!Z27+RTM!Z27+HPX!Z27+IEX!Z27+PXIL!Z27</f>
        <v>1100</v>
      </c>
      <c r="AA27" s="30">
        <f>DAM!AA27+'G-DAM'!AA27+RTM!AA27+HPX!AA27+IEX!AA27+PXIL!AA27</f>
        <v>150</v>
      </c>
      <c r="AB27" s="30">
        <f>DAM!AB27+'G-DAM'!AB27+RTM!AB27+HPX!AB27+IEX!AB27+PXIL!AB27</f>
        <v>1750</v>
      </c>
      <c r="AC27" s="30">
        <f>DAM!AC27+'G-DAM'!AC27+RTM!AC27+HPX!AC27+IEX!AC27+PXIL!AC27</f>
        <v>650</v>
      </c>
      <c r="AD27" s="30">
        <f>DAM!AD27+'G-DAM'!AD27+RTM!AD27+HPX!AD27+IEX!AD27+PXIL!AD27</f>
        <v>1078.6300000000001</v>
      </c>
      <c r="AE27" s="30">
        <f>DAM!AE27+'G-DAM'!AE27+RTM!AE27+HPX!AE27+IEX!AE27+PXIL!AE27</f>
        <v>1540</v>
      </c>
      <c r="AF27" s="30">
        <f>DAM!AF27+'G-DAM'!AF27+RTM!AF27+HPX!AF27+IEX!AF27+PXIL!AF27</f>
        <v>1850</v>
      </c>
    </row>
    <row r="28" spans="1:32">
      <c r="A28" s="3" t="s">
        <v>27</v>
      </c>
      <c r="B28" s="30">
        <f>DAM!B28+'G-DAM'!B28+RTM!B28+HPX!B28+IEX!B28+PXIL!B28</f>
        <v>1280</v>
      </c>
      <c r="C28" s="30">
        <f>DAM!C28+'G-DAM'!C28+RTM!C28+HPX!C28+IEX!C28+PXIL!C28</f>
        <v>1260</v>
      </c>
      <c r="D28" s="30">
        <f>DAM!D28+'G-DAM'!D28+RTM!D28+HPX!D28+IEX!D28+PXIL!D28</f>
        <v>1260</v>
      </c>
      <c r="E28" s="30">
        <f>DAM!E28+'G-DAM'!E28+RTM!E28+HPX!E28+IEX!E28+PXIL!E28</f>
        <v>1360</v>
      </c>
      <c r="F28" s="30">
        <f>DAM!F28+'G-DAM'!F28+RTM!F28+HPX!F28+IEX!F28+PXIL!F28</f>
        <v>1360</v>
      </c>
      <c r="G28" s="30">
        <f>DAM!G28+'G-DAM'!G28+RTM!G28+HPX!G28+IEX!G28+PXIL!G28</f>
        <v>1710</v>
      </c>
      <c r="H28" s="30">
        <f>DAM!H28+'G-DAM'!H28+RTM!H28+HPX!H28+IEX!H28+PXIL!H28</f>
        <v>1410</v>
      </c>
      <c r="I28" s="30">
        <f>DAM!I28+'G-DAM'!I28+RTM!I28+HPX!I28+IEX!I28+PXIL!I28</f>
        <v>1110</v>
      </c>
      <c r="J28" s="30">
        <f>DAM!J28+'G-DAM'!J28+RTM!J28+HPX!J28+IEX!J28+PXIL!J28</f>
        <v>848.4</v>
      </c>
      <c r="K28" s="30">
        <f>DAM!K28+'G-DAM'!K28+RTM!K28+HPX!K28+IEX!K28+PXIL!K28</f>
        <v>848.4</v>
      </c>
      <c r="L28" s="30">
        <f>DAM!L28+'G-DAM'!L28+RTM!L28+HPX!L28+IEX!L28+PXIL!L28</f>
        <v>900</v>
      </c>
      <c r="M28" s="30">
        <f>DAM!M28+'G-DAM'!M28+RTM!M28+HPX!M28+IEX!M28+PXIL!M28</f>
        <v>900</v>
      </c>
      <c r="N28" s="30">
        <f>DAM!N28+'G-DAM'!N28+RTM!N28+HPX!N28+IEX!N28+PXIL!N28</f>
        <v>600</v>
      </c>
      <c r="O28" s="30">
        <f>DAM!O28+'G-DAM'!O28+RTM!O28+HPX!O28+IEX!O28+PXIL!O28</f>
        <v>0</v>
      </c>
      <c r="P28" s="30">
        <f>DAM!P28+'G-DAM'!P28+RTM!P28+HPX!P28+IEX!P28+PXIL!P28</f>
        <v>0</v>
      </c>
      <c r="Q28" s="30">
        <f>DAM!Q28+'G-DAM'!Q28+RTM!Q28+HPX!Q28+IEX!Q28+PXIL!Q28</f>
        <v>500</v>
      </c>
      <c r="R28" s="30">
        <f>DAM!R28+'G-DAM'!R28+RTM!R28+HPX!R28+IEX!R28+PXIL!R28</f>
        <v>0</v>
      </c>
      <c r="S28" s="30">
        <f>DAM!S28+'G-DAM'!S28+RTM!S28+HPX!S28+IEX!S28+PXIL!S28</f>
        <v>0</v>
      </c>
      <c r="T28" s="30">
        <f>DAM!T28+'G-DAM'!T28+RTM!T28+HPX!T28+IEX!T28+PXIL!T28</f>
        <v>0</v>
      </c>
      <c r="U28" s="30">
        <f>DAM!U28+'G-DAM'!U28+RTM!U28+HPX!U28+IEX!U28+PXIL!U28</f>
        <v>650</v>
      </c>
      <c r="V28" s="30">
        <f>DAM!V28+'G-DAM'!V28+RTM!V28+HPX!V28+IEX!V28+PXIL!V28</f>
        <v>300</v>
      </c>
      <c r="W28" s="30">
        <f>DAM!W28+'G-DAM'!W28+RTM!W28+HPX!W28+IEX!W28+PXIL!W28</f>
        <v>150</v>
      </c>
      <c r="X28" s="30">
        <f>DAM!X28+'G-DAM'!X28+RTM!X28+HPX!X28+IEX!X28+PXIL!X28</f>
        <v>450</v>
      </c>
      <c r="Y28" s="30">
        <f>DAM!Y28+'G-DAM'!Y28+RTM!Y28+HPX!Y28+IEX!Y28+PXIL!Y28</f>
        <v>50</v>
      </c>
      <c r="Z28" s="30">
        <f>DAM!Z28+'G-DAM'!Z28+RTM!Z28+HPX!Z28+IEX!Z28+PXIL!Z28</f>
        <v>1200</v>
      </c>
      <c r="AA28" s="30">
        <f>DAM!AA28+'G-DAM'!AA28+RTM!AA28+HPX!AA28+IEX!AA28+PXIL!AA28</f>
        <v>150</v>
      </c>
      <c r="AB28" s="30">
        <f>DAM!AB28+'G-DAM'!AB28+RTM!AB28+HPX!AB28+IEX!AB28+PXIL!AB28</f>
        <v>1900</v>
      </c>
      <c r="AC28" s="30">
        <f>DAM!AC28+'G-DAM'!AC28+RTM!AC28+HPX!AC28+IEX!AC28+PXIL!AC28</f>
        <v>650</v>
      </c>
      <c r="AD28" s="30">
        <f>DAM!AD28+'G-DAM'!AD28+RTM!AD28+HPX!AD28+IEX!AD28+PXIL!AD28</f>
        <v>953</v>
      </c>
      <c r="AE28" s="30">
        <f>DAM!AE28+'G-DAM'!AE28+RTM!AE28+HPX!AE28+IEX!AE28+PXIL!AE28</f>
        <v>1607.1</v>
      </c>
      <c r="AF28" s="30">
        <f>DAM!AF28+'G-DAM'!AF28+RTM!AF28+HPX!AF28+IEX!AF28+PXIL!AF28</f>
        <v>1650</v>
      </c>
    </row>
    <row r="29" spans="1:32">
      <c r="A29" s="3" t="s">
        <v>28</v>
      </c>
      <c r="B29" s="30">
        <f>DAM!B29+'G-DAM'!B29+RTM!B29+HPX!B29+IEX!B29+PXIL!B29</f>
        <v>1080</v>
      </c>
      <c r="C29" s="30">
        <f>DAM!C29+'G-DAM'!C29+RTM!C29+HPX!C29+IEX!C29+PXIL!C29</f>
        <v>960</v>
      </c>
      <c r="D29" s="30">
        <f>DAM!D29+'G-DAM'!D29+RTM!D29+HPX!D29+IEX!D29+PXIL!D29</f>
        <v>1160</v>
      </c>
      <c r="E29" s="30">
        <f>DAM!E29+'G-DAM'!E29+RTM!E29+HPX!E29+IEX!E29+PXIL!E29</f>
        <v>1210</v>
      </c>
      <c r="F29" s="30">
        <f>DAM!F29+'G-DAM'!F29+RTM!F29+HPX!F29+IEX!F29+PXIL!F29</f>
        <v>1360</v>
      </c>
      <c r="G29" s="30">
        <f>DAM!G29+'G-DAM'!G29+RTM!G29+HPX!G29+IEX!G29+PXIL!G29</f>
        <v>1510</v>
      </c>
      <c r="H29" s="30">
        <f>DAM!H29+'G-DAM'!H29+RTM!H29+HPX!H29+IEX!H29+PXIL!H29</f>
        <v>1110</v>
      </c>
      <c r="I29" s="30">
        <f>DAM!I29+'G-DAM'!I29+RTM!I29+HPX!I29+IEX!I29+PXIL!I29</f>
        <v>960</v>
      </c>
      <c r="J29" s="30">
        <f>DAM!J29+'G-DAM'!J29+RTM!J29+HPX!J29+IEX!J29+PXIL!J29</f>
        <v>698.4</v>
      </c>
      <c r="K29" s="30">
        <f>DAM!K29+'G-DAM'!K29+RTM!K29+HPX!K29+IEX!K29+PXIL!K29</f>
        <v>748.4</v>
      </c>
      <c r="L29" s="30">
        <f>DAM!L29+'G-DAM'!L29+RTM!L29+HPX!L29+IEX!L29+PXIL!L29</f>
        <v>950</v>
      </c>
      <c r="M29" s="30">
        <f>DAM!M29+'G-DAM'!M29+RTM!M29+HPX!M29+IEX!M29+PXIL!M29</f>
        <v>750</v>
      </c>
      <c r="N29" s="30">
        <f>DAM!N29+'G-DAM'!N29+RTM!N29+HPX!N29+IEX!N29+PXIL!N29</f>
        <v>550</v>
      </c>
      <c r="O29" s="30">
        <f>DAM!O29+'G-DAM'!O29+RTM!O29+HPX!O29+IEX!O29+PXIL!O29</f>
        <v>0</v>
      </c>
      <c r="P29" s="30">
        <f>DAM!P29+'G-DAM'!P29+RTM!P29+HPX!P29+IEX!P29+PXIL!P29</f>
        <v>0</v>
      </c>
      <c r="Q29" s="30">
        <f>DAM!Q29+'G-DAM'!Q29+RTM!Q29+HPX!Q29+IEX!Q29+PXIL!Q29</f>
        <v>0</v>
      </c>
      <c r="R29" s="30">
        <f>DAM!R29+'G-DAM'!R29+RTM!R29+HPX!R29+IEX!R29+PXIL!R29</f>
        <v>0</v>
      </c>
      <c r="S29" s="30">
        <f>DAM!S29+'G-DAM'!S29+RTM!S29+HPX!S29+IEX!S29+PXIL!S29</f>
        <v>0</v>
      </c>
      <c r="T29" s="30">
        <f>DAM!T29+'G-DAM'!T29+RTM!T29+HPX!T29+IEX!T29+PXIL!T29</f>
        <v>0</v>
      </c>
      <c r="U29" s="30">
        <f>DAM!U29+'G-DAM'!U29+RTM!U29+HPX!U29+IEX!U29+PXIL!U29</f>
        <v>700</v>
      </c>
      <c r="V29" s="30">
        <f>DAM!V29+'G-DAM'!V29+RTM!V29+HPX!V29+IEX!V29+PXIL!V29</f>
        <v>450</v>
      </c>
      <c r="W29" s="30">
        <f>DAM!W29+'G-DAM'!W29+RTM!W29+HPX!W29+IEX!W29+PXIL!W29</f>
        <v>0</v>
      </c>
      <c r="X29" s="30">
        <f>DAM!X29+'G-DAM'!X29+RTM!X29+HPX!X29+IEX!X29+PXIL!X29</f>
        <v>448.32</v>
      </c>
      <c r="Y29" s="30">
        <f>DAM!Y29+'G-DAM'!Y29+RTM!Y29+HPX!Y29+IEX!Y29+PXIL!Y29</f>
        <v>0</v>
      </c>
      <c r="Z29" s="30">
        <f>DAM!Z29+'G-DAM'!Z29+RTM!Z29+HPX!Z29+IEX!Z29+PXIL!Z29</f>
        <v>830.9</v>
      </c>
      <c r="AA29" s="30">
        <f>DAM!AA29+'G-DAM'!AA29+RTM!AA29+HPX!AA29+IEX!AA29+PXIL!AA29</f>
        <v>200</v>
      </c>
      <c r="AB29" s="30">
        <f>DAM!AB29+'G-DAM'!AB29+RTM!AB29+HPX!AB29+IEX!AB29+PXIL!AB29</f>
        <v>2200</v>
      </c>
      <c r="AC29" s="30">
        <f>DAM!AC29+'G-DAM'!AC29+RTM!AC29+HPX!AC29+IEX!AC29+PXIL!AC29</f>
        <v>750</v>
      </c>
      <c r="AD29" s="30">
        <f>DAM!AD29+'G-DAM'!AD29+RTM!AD29+HPX!AD29+IEX!AD29+PXIL!AD29</f>
        <v>1472</v>
      </c>
      <c r="AE29" s="30">
        <f>DAM!AE29+'G-DAM'!AE29+RTM!AE29+HPX!AE29+IEX!AE29+PXIL!AE29</f>
        <v>2009</v>
      </c>
      <c r="AF29" s="30">
        <f>DAM!AF29+'G-DAM'!AF29+RTM!AF29+HPX!AF29+IEX!AF29+PXIL!AF29</f>
        <v>1650</v>
      </c>
    </row>
    <row r="30" spans="1:32">
      <c r="A30" s="3" t="s">
        <v>29</v>
      </c>
      <c r="B30" s="30">
        <f>DAM!B30+'G-DAM'!B30+RTM!B30+HPX!B30+IEX!B30+PXIL!B30</f>
        <v>880</v>
      </c>
      <c r="C30" s="30">
        <f>DAM!C30+'G-DAM'!C30+RTM!C30+HPX!C30+IEX!C30+PXIL!C30</f>
        <v>910</v>
      </c>
      <c r="D30" s="30">
        <f>DAM!D30+'G-DAM'!D30+RTM!D30+HPX!D30+IEX!D30+PXIL!D30</f>
        <v>1110</v>
      </c>
      <c r="E30" s="30">
        <f>DAM!E30+'G-DAM'!E30+RTM!E30+HPX!E30+IEX!E30+PXIL!E30</f>
        <v>960</v>
      </c>
      <c r="F30" s="30">
        <f>DAM!F30+'G-DAM'!F30+RTM!F30+HPX!F30+IEX!F30+PXIL!F30</f>
        <v>760</v>
      </c>
      <c r="G30" s="30">
        <f>DAM!G30+'G-DAM'!G30+RTM!G30+HPX!G30+IEX!G30+PXIL!G30</f>
        <v>1260</v>
      </c>
      <c r="H30" s="30">
        <f>DAM!H30+'G-DAM'!H30+RTM!H30+HPX!H30+IEX!H30+PXIL!H30</f>
        <v>910</v>
      </c>
      <c r="I30" s="30">
        <f>DAM!I30+'G-DAM'!I30+RTM!I30+HPX!I30+IEX!I30+PXIL!I30</f>
        <v>760</v>
      </c>
      <c r="J30" s="30">
        <f>DAM!J30+'G-DAM'!J30+RTM!J30+HPX!J30+IEX!J30+PXIL!J30</f>
        <v>498.4</v>
      </c>
      <c r="K30" s="30">
        <f>DAM!K30+'G-DAM'!K30+RTM!K30+HPX!K30+IEX!K30+PXIL!K30</f>
        <v>648.4</v>
      </c>
      <c r="L30" s="30">
        <f>DAM!L30+'G-DAM'!L30+RTM!L30+HPX!L30+IEX!L30+PXIL!L30</f>
        <v>950</v>
      </c>
      <c r="M30" s="30">
        <f>DAM!M30+'G-DAM'!M30+RTM!M30+HPX!M30+IEX!M30+PXIL!M30</f>
        <v>550</v>
      </c>
      <c r="N30" s="30">
        <f>DAM!N30+'G-DAM'!N30+RTM!N30+HPX!N30+IEX!N30+PXIL!N30</f>
        <v>350</v>
      </c>
      <c r="O30" s="30">
        <f>DAM!O30+'G-DAM'!O30+RTM!O30+HPX!O30+IEX!O30+PXIL!O30</f>
        <v>0</v>
      </c>
      <c r="P30" s="30">
        <f>DAM!P30+'G-DAM'!P30+RTM!P30+HPX!P30+IEX!P30+PXIL!P30</f>
        <v>0</v>
      </c>
      <c r="Q30" s="30">
        <f>DAM!Q30+'G-DAM'!Q30+RTM!Q30+HPX!Q30+IEX!Q30+PXIL!Q30</f>
        <v>0</v>
      </c>
      <c r="R30" s="30">
        <f>DAM!R30+'G-DAM'!R30+RTM!R30+HPX!R30+IEX!R30+PXIL!R30</f>
        <v>0</v>
      </c>
      <c r="S30" s="30">
        <f>DAM!S30+'G-DAM'!S30+RTM!S30+HPX!S30+IEX!S30+PXIL!S30</f>
        <v>0</v>
      </c>
      <c r="T30" s="30">
        <f>DAM!T30+'G-DAM'!T30+RTM!T30+HPX!T30+IEX!T30+PXIL!T30</f>
        <v>0</v>
      </c>
      <c r="U30" s="30">
        <f>DAM!U30+'G-DAM'!U30+RTM!U30+HPX!U30+IEX!U30+PXIL!U30</f>
        <v>350</v>
      </c>
      <c r="V30" s="30">
        <f>DAM!V30+'G-DAM'!V30+RTM!V30+HPX!V30+IEX!V30+PXIL!V30</f>
        <v>450</v>
      </c>
      <c r="W30" s="30">
        <f>DAM!W30+'G-DAM'!W30+RTM!W30+HPX!W30+IEX!W30+PXIL!W30</f>
        <v>0</v>
      </c>
      <c r="X30" s="30">
        <f>DAM!X30+'G-DAM'!X30+RTM!X30+HPX!X30+IEX!X30+PXIL!X30</f>
        <v>400</v>
      </c>
      <c r="Y30" s="30">
        <f>DAM!Y30+'G-DAM'!Y30+RTM!Y30+HPX!Y30+IEX!Y30+PXIL!Y30</f>
        <v>0</v>
      </c>
      <c r="Z30" s="30">
        <f>DAM!Z30+'G-DAM'!Z30+RTM!Z30+HPX!Z30+IEX!Z30+PXIL!Z30</f>
        <v>400</v>
      </c>
      <c r="AA30" s="30">
        <f>DAM!AA30+'G-DAM'!AA30+RTM!AA30+HPX!AA30+IEX!AA30+PXIL!AA30</f>
        <v>200</v>
      </c>
      <c r="AB30" s="30">
        <f>DAM!AB30+'G-DAM'!AB30+RTM!AB30+HPX!AB30+IEX!AB30+PXIL!AB30</f>
        <v>2200</v>
      </c>
      <c r="AC30" s="30">
        <f>DAM!AC30+'G-DAM'!AC30+RTM!AC30+HPX!AC30+IEX!AC30+PXIL!AC30</f>
        <v>650</v>
      </c>
      <c r="AD30" s="30">
        <f>DAM!AD30+'G-DAM'!AD30+RTM!AD30+HPX!AD30+IEX!AD30+PXIL!AD30</f>
        <v>1715.4</v>
      </c>
      <c r="AE30" s="30">
        <f>DAM!AE30+'G-DAM'!AE30+RTM!AE30+HPX!AE30+IEX!AE30+PXIL!AE30</f>
        <v>2217</v>
      </c>
      <c r="AF30" s="30">
        <f>DAM!AF30+'G-DAM'!AF30+RTM!AF30+HPX!AF30+IEX!AF30+PXIL!AF30</f>
        <v>1446</v>
      </c>
    </row>
    <row r="31" spans="1:32">
      <c r="A31" s="3" t="s">
        <v>30</v>
      </c>
      <c r="B31" s="30">
        <f>DAM!B31+'G-DAM'!B31+RTM!B31+HPX!B31+IEX!B31+PXIL!B31</f>
        <v>640</v>
      </c>
      <c r="C31" s="30">
        <f>DAM!C31+'G-DAM'!C31+RTM!C31+HPX!C31+IEX!C31+PXIL!C31</f>
        <v>734</v>
      </c>
      <c r="D31" s="30">
        <f>DAM!D31+'G-DAM'!D31+RTM!D31+HPX!D31+IEX!D31+PXIL!D31</f>
        <v>790</v>
      </c>
      <c r="E31" s="30">
        <f>DAM!E31+'G-DAM'!E31+RTM!E31+HPX!E31+IEX!E31+PXIL!E31</f>
        <v>540</v>
      </c>
      <c r="F31" s="30">
        <f>DAM!F31+'G-DAM'!F31+RTM!F31+HPX!F31+IEX!F31+PXIL!F31</f>
        <v>540</v>
      </c>
      <c r="G31" s="30">
        <f>DAM!G31+'G-DAM'!G31+RTM!G31+HPX!G31+IEX!G31+PXIL!G31</f>
        <v>490</v>
      </c>
      <c r="H31" s="30">
        <f>DAM!H31+'G-DAM'!H31+RTM!H31+HPX!H31+IEX!H31+PXIL!H31</f>
        <v>640</v>
      </c>
      <c r="I31" s="30">
        <f>DAM!I31+'G-DAM'!I31+RTM!I31+HPX!I31+IEX!I31+PXIL!I31</f>
        <v>540</v>
      </c>
      <c r="J31" s="30">
        <f>DAM!J31+'G-DAM'!J31+RTM!J31+HPX!J31+IEX!J31+PXIL!J31</f>
        <v>640</v>
      </c>
      <c r="K31" s="30">
        <f>DAM!K31+'G-DAM'!K31+RTM!K31+HPX!K31+IEX!K31+PXIL!K31</f>
        <v>540</v>
      </c>
      <c r="L31" s="30">
        <f>DAM!L31+'G-DAM'!L31+RTM!L31+HPX!L31+IEX!L31+PXIL!L31</f>
        <v>1100</v>
      </c>
      <c r="M31" s="30">
        <f>DAM!M31+'G-DAM'!M31+RTM!M31+HPX!M31+IEX!M31+PXIL!M31</f>
        <v>800</v>
      </c>
      <c r="N31" s="30">
        <f>DAM!N31+'G-DAM'!N31+RTM!N31+HPX!N31+IEX!N31+PXIL!N31</f>
        <v>200</v>
      </c>
      <c r="O31" s="30">
        <f>DAM!O31+'G-DAM'!O31+RTM!O31+HPX!O31+IEX!O31+PXIL!O31</f>
        <v>0</v>
      </c>
      <c r="P31" s="30">
        <f>DAM!P31+'G-DAM'!P31+RTM!P31+HPX!P31+IEX!P31+PXIL!P31</f>
        <v>0</v>
      </c>
      <c r="Q31" s="30">
        <f>DAM!Q31+'G-DAM'!Q31+RTM!Q31+HPX!Q31+IEX!Q31+PXIL!Q31</f>
        <v>0</v>
      </c>
      <c r="R31" s="30">
        <f>DAM!R31+'G-DAM'!R31+RTM!R31+HPX!R31+IEX!R31+PXIL!R31</f>
        <v>0</v>
      </c>
      <c r="S31" s="30">
        <f>DAM!S31+'G-DAM'!S31+RTM!S31+HPX!S31+IEX!S31+PXIL!S31</f>
        <v>0</v>
      </c>
      <c r="T31" s="30">
        <f>DAM!T31+'G-DAM'!T31+RTM!T31+HPX!T31+IEX!T31+PXIL!T31</f>
        <v>0</v>
      </c>
      <c r="U31" s="30">
        <f>DAM!U31+'G-DAM'!U31+RTM!U31+HPX!U31+IEX!U31+PXIL!U31</f>
        <v>250</v>
      </c>
      <c r="V31" s="30">
        <f>DAM!V31+'G-DAM'!V31+RTM!V31+HPX!V31+IEX!V31+PXIL!V31</f>
        <v>700</v>
      </c>
      <c r="W31" s="30">
        <f>DAM!W31+'G-DAM'!W31+RTM!W31+HPX!W31+IEX!W31+PXIL!W31</f>
        <v>150</v>
      </c>
      <c r="X31" s="30">
        <f>DAM!X31+'G-DAM'!X31+RTM!X31+HPX!X31+IEX!X31+PXIL!X31</f>
        <v>700</v>
      </c>
      <c r="Y31" s="30">
        <f>DAM!Y31+'G-DAM'!Y31+RTM!Y31+HPX!Y31+IEX!Y31+PXIL!Y31</f>
        <v>0</v>
      </c>
      <c r="Z31" s="30">
        <f>DAM!Z31+'G-DAM'!Z31+RTM!Z31+HPX!Z31+IEX!Z31+PXIL!Z31</f>
        <v>600</v>
      </c>
      <c r="AA31" s="30">
        <f>DAM!AA31+'G-DAM'!AA31+RTM!AA31+HPX!AA31+IEX!AA31+PXIL!AA31</f>
        <v>400</v>
      </c>
      <c r="AB31" s="30">
        <f>DAM!AB31+'G-DAM'!AB31+RTM!AB31+HPX!AB31+IEX!AB31+PXIL!AB31</f>
        <v>2500</v>
      </c>
      <c r="AC31" s="30">
        <f>DAM!AC31+'G-DAM'!AC31+RTM!AC31+HPX!AC31+IEX!AC31+PXIL!AC31</f>
        <v>550</v>
      </c>
      <c r="AD31" s="30">
        <f>DAM!AD31+'G-DAM'!AD31+RTM!AD31+HPX!AD31+IEX!AD31+PXIL!AD31</f>
        <v>1659</v>
      </c>
      <c r="AE31" s="30">
        <f>DAM!AE31+'G-DAM'!AE31+RTM!AE31+HPX!AE31+IEX!AE31+PXIL!AE31</f>
        <v>1862</v>
      </c>
      <c r="AF31" s="30">
        <f>DAM!AF31+'G-DAM'!AF31+RTM!AF31+HPX!AF31+IEX!AF31+PXIL!AF31</f>
        <v>1479.67</v>
      </c>
    </row>
    <row r="32" spans="1:32">
      <c r="A32" s="3" t="s">
        <v>31</v>
      </c>
      <c r="B32" s="30">
        <f>DAM!B32+'G-DAM'!B32+RTM!B32+HPX!B32+IEX!B32+PXIL!B32</f>
        <v>949</v>
      </c>
      <c r="C32" s="30">
        <f>DAM!C32+'G-DAM'!C32+RTM!C32+HPX!C32+IEX!C32+PXIL!C32</f>
        <v>742</v>
      </c>
      <c r="D32" s="30">
        <f>DAM!D32+'G-DAM'!D32+RTM!D32+HPX!D32+IEX!D32+PXIL!D32</f>
        <v>549.29999999999995</v>
      </c>
      <c r="E32" s="30">
        <f>DAM!E32+'G-DAM'!E32+RTM!E32+HPX!E32+IEX!E32+PXIL!E32</f>
        <v>240</v>
      </c>
      <c r="F32" s="30">
        <f>DAM!F32+'G-DAM'!F32+RTM!F32+HPX!F32+IEX!F32+PXIL!F32</f>
        <v>434</v>
      </c>
      <c r="G32" s="30">
        <f>DAM!G32+'G-DAM'!G32+RTM!G32+HPX!G32+IEX!G32+PXIL!G32</f>
        <v>240</v>
      </c>
      <c r="H32" s="30">
        <f>DAM!H32+'G-DAM'!H32+RTM!H32+HPX!H32+IEX!H32+PXIL!H32</f>
        <v>240</v>
      </c>
      <c r="I32" s="30">
        <f>DAM!I32+'G-DAM'!I32+RTM!I32+HPX!I32+IEX!I32+PXIL!I32</f>
        <v>240</v>
      </c>
      <c r="J32" s="30">
        <f>DAM!J32+'G-DAM'!J32+RTM!J32+HPX!J32+IEX!J32+PXIL!J32</f>
        <v>340</v>
      </c>
      <c r="K32" s="30">
        <f>DAM!K32+'G-DAM'!K32+RTM!K32+HPX!K32+IEX!K32+PXIL!K32</f>
        <v>240</v>
      </c>
      <c r="L32" s="30">
        <f>DAM!L32+'G-DAM'!L32+RTM!L32+HPX!L32+IEX!L32+PXIL!L32</f>
        <v>1050</v>
      </c>
      <c r="M32" s="30">
        <f>DAM!M32+'G-DAM'!M32+RTM!M32+HPX!M32+IEX!M32+PXIL!M32</f>
        <v>800</v>
      </c>
      <c r="N32" s="30">
        <f>DAM!N32+'G-DAM'!N32+RTM!N32+HPX!N32+IEX!N32+PXIL!N32</f>
        <v>100</v>
      </c>
      <c r="O32" s="30">
        <f>DAM!O32+'G-DAM'!O32+RTM!O32+HPX!O32+IEX!O32+PXIL!O32</f>
        <v>0</v>
      </c>
      <c r="P32" s="30">
        <f>DAM!P32+'G-DAM'!P32+RTM!P32+HPX!P32+IEX!P32+PXIL!P32</f>
        <v>0</v>
      </c>
      <c r="Q32" s="30">
        <f>DAM!Q32+'G-DAM'!Q32+RTM!Q32+HPX!Q32+IEX!Q32+PXIL!Q32</f>
        <v>26.1</v>
      </c>
      <c r="R32" s="30">
        <f>DAM!R32+'G-DAM'!R32+RTM!R32+HPX!R32+IEX!R32+PXIL!R32</f>
        <v>0</v>
      </c>
      <c r="S32" s="30">
        <f>DAM!S32+'G-DAM'!S32+RTM!S32+HPX!S32+IEX!S32+PXIL!S32</f>
        <v>0</v>
      </c>
      <c r="T32" s="30">
        <f>DAM!T32+'G-DAM'!T32+RTM!T32+HPX!T32+IEX!T32+PXIL!T32</f>
        <v>0</v>
      </c>
      <c r="U32" s="30">
        <f>DAM!U32+'G-DAM'!U32+RTM!U32+HPX!U32+IEX!U32+PXIL!U32</f>
        <v>350</v>
      </c>
      <c r="V32" s="30">
        <f>DAM!V32+'G-DAM'!V32+RTM!V32+HPX!V32+IEX!V32+PXIL!V32</f>
        <v>500</v>
      </c>
      <c r="W32" s="30">
        <f>DAM!W32+'G-DAM'!W32+RTM!W32+HPX!W32+IEX!W32+PXIL!W32</f>
        <v>0</v>
      </c>
      <c r="X32" s="30">
        <f>DAM!X32+'G-DAM'!X32+RTM!X32+HPX!X32+IEX!X32+PXIL!X32</f>
        <v>400</v>
      </c>
      <c r="Y32" s="30">
        <f>DAM!Y32+'G-DAM'!Y32+RTM!Y32+HPX!Y32+IEX!Y32+PXIL!Y32</f>
        <v>0</v>
      </c>
      <c r="Z32" s="30">
        <f>DAM!Z32+'G-DAM'!Z32+RTM!Z32+HPX!Z32+IEX!Z32+PXIL!Z32</f>
        <v>900</v>
      </c>
      <c r="AA32" s="30">
        <f>DAM!AA32+'G-DAM'!AA32+RTM!AA32+HPX!AA32+IEX!AA32+PXIL!AA32</f>
        <v>600</v>
      </c>
      <c r="AB32" s="30">
        <f>DAM!AB32+'G-DAM'!AB32+RTM!AB32+HPX!AB32+IEX!AB32+PXIL!AB32</f>
        <v>2432.5</v>
      </c>
      <c r="AC32" s="30">
        <f>DAM!AC32+'G-DAM'!AC32+RTM!AC32+HPX!AC32+IEX!AC32+PXIL!AC32</f>
        <v>350</v>
      </c>
      <c r="AD32" s="30">
        <f>DAM!AD32+'G-DAM'!AD32+RTM!AD32+HPX!AD32+IEX!AD32+PXIL!AD32</f>
        <v>1567</v>
      </c>
      <c r="AE32" s="30">
        <f>DAM!AE32+'G-DAM'!AE32+RTM!AE32+HPX!AE32+IEX!AE32+PXIL!AE32</f>
        <v>2004</v>
      </c>
      <c r="AF32" s="30">
        <f>DAM!AF32+'G-DAM'!AF32+RTM!AF32+HPX!AF32+IEX!AF32+PXIL!AF32</f>
        <v>1799.34</v>
      </c>
    </row>
    <row r="33" spans="1:32">
      <c r="A33" s="3" t="s">
        <v>32</v>
      </c>
      <c r="B33" s="30">
        <f>DAM!B33+'G-DAM'!B33+RTM!B33+HPX!B33+IEX!B33+PXIL!B33</f>
        <v>846.74</v>
      </c>
      <c r="C33" s="30">
        <f>DAM!C33+'G-DAM'!C33+RTM!C33+HPX!C33+IEX!C33+PXIL!C33</f>
        <v>393</v>
      </c>
      <c r="D33" s="30">
        <f>DAM!D33+'G-DAM'!D33+RTM!D33+HPX!D33+IEX!D33+PXIL!D33</f>
        <v>668</v>
      </c>
      <c r="E33" s="30">
        <f>DAM!E33+'G-DAM'!E33+RTM!E33+HPX!E33+IEX!E33+PXIL!E33</f>
        <v>540</v>
      </c>
      <c r="F33" s="30">
        <f>DAM!F33+'G-DAM'!F33+RTM!F33+HPX!F33+IEX!F33+PXIL!F33</f>
        <v>653.25</v>
      </c>
      <c r="G33" s="30">
        <f>DAM!G33+'G-DAM'!G33+RTM!G33+HPX!G33+IEX!G33+PXIL!G33</f>
        <v>240</v>
      </c>
      <c r="H33" s="30">
        <f>DAM!H33+'G-DAM'!H33+RTM!H33+HPX!H33+IEX!H33+PXIL!H33</f>
        <v>240</v>
      </c>
      <c r="I33" s="30">
        <f>DAM!I33+'G-DAM'!I33+RTM!I33+HPX!I33+IEX!I33+PXIL!I33</f>
        <v>240</v>
      </c>
      <c r="J33" s="30">
        <f>DAM!J33+'G-DAM'!J33+RTM!J33+HPX!J33+IEX!J33+PXIL!J33</f>
        <v>440</v>
      </c>
      <c r="K33" s="30">
        <f>DAM!K33+'G-DAM'!K33+RTM!K33+HPX!K33+IEX!K33+PXIL!K33</f>
        <v>240</v>
      </c>
      <c r="L33" s="30">
        <f>DAM!L33+'G-DAM'!L33+RTM!L33+HPX!L33+IEX!L33+PXIL!L33</f>
        <v>1150</v>
      </c>
      <c r="M33" s="30">
        <f>DAM!M33+'G-DAM'!M33+RTM!M33+HPX!M33+IEX!M33+PXIL!M33</f>
        <v>1200</v>
      </c>
      <c r="N33" s="30">
        <f>DAM!N33+'G-DAM'!N33+RTM!N33+HPX!N33+IEX!N33+PXIL!N33</f>
        <v>300</v>
      </c>
      <c r="O33" s="30">
        <f>DAM!O33+'G-DAM'!O33+RTM!O33+HPX!O33+IEX!O33+PXIL!O33</f>
        <v>100</v>
      </c>
      <c r="P33" s="30">
        <f>DAM!P33+'G-DAM'!P33+RTM!P33+HPX!P33+IEX!P33+PXIL!P33</f>
        <v>400</v>
      </c>
      <c r="Q33" s="30">
        <f>DAM!Q33+'G-DAM'!Q33+RTM!Q33+HPX!Q33+IEX!Q33+PXIL!Q33</f>
        <v>585.70000000000005</v>
      </c>
      <c r="R33" s="30">
        <f>DAM!R33+'G-DAM'!R33+RTM!R33+HPX!R33+IEX!R33+PXIL!R33</f>
        <v>64</v>
      </c>
      <c r="S33" s="30">
        <f>DAM!S33+'G-DAM'!S33+RTM!S33+HPX!S33+IEX!S33+PXIL!S33</f>
        <v>0</v>
      </c>
      <c r="T33" s="30">
        <f>DAM!T33+'G-DAM'!T33+RTM!T33+HPX!T33+IEX!T33+PXIL!T33</f>
        <v>0</v>
      </c>
      <c r="U33" s="30">
        <f>DAM!U33+'G-DAM'!U33+RTM!U33+HPX!U33+IEX!U33+PXIL!U33</f>
        <v>500</v>
      </c>
      <c r="V33" s="30">
        <f>DAM!V33+'G-DAM'!V33+RTM!V33+HPX!V33+IEX!V33+PXIL!V33</f>
        <v>550</v>
      </c>
      <c r="W33" s="30">
        <f>DAM!W33+'G-DAM'!W33+RTM!W33+HPX!W33+IEX!W33+PXIL!W33</f>
        <v>0</v>
      </c>
      <c r="X33" s="30">
        <f>DAM!X33+'G-DAM'!X33+RTM!X33+HPX!X33+IEX!X33+PXIL!X33</f>
        <v>550</v>
      </c>
      <c r="Y33" s="30">
        <f>DAM!Y33+'G-DAM'!Y33+RTM!Y33+HPX!Y33+IEX!Y33+PXIL!Y33</f>
        <v>0</v>
      </c>
      <c r="Z33" s="30">
        <f>DAM!Z33+'G-DAM'!Z33+RTM!Z33+HPX!Z33+IEX!Z33+PXIL!Z33</f>
        <v>1250</v>
      </c>
      <c r="AA33" s="30">
        <f>DAM!AA33+'G-DAM'!AA33+RTM!AA33+HPX!AA33+IEX!AA33+PXIL!AA33</f>
        <v>600</v>
      </c>
      <c r="AB33" s="30">
        <f>DAM!AB33+'G-DAM'!AB33+RTM!AB33+HPX!AB33+IEX!AB33+PXIL!AB33</f>
        <v>2002.82</v>
      </c>
      <c r="AC33" s="30">
        <f>DAM!AC33+'G-DAM'!AC33+RTM!AC33+HPX!AC33+IEX!AC33+PXIL!AC33</f>
        <v>300</v>
      </c>
      <c r="AD33" s="30">
        <f>DAM!AD33+'G-DAM'!AD33+RTM!AD33+HPX!AD33+IEX!AD33+PXIL!AD33</f>
        <v>1623</v>
      </c>
      <c r="AE33" s="30">
        <f>DAM!AE33+'G-DAM'!AE33+RTM!AE33+HPX!AE33+IEX!AE33+PXIL!AE33</f>
        <v>1773</v>
      </c>
      <c r="AF33" s="30">
        <f>DAM!AF33+'G-DAM'!AF33+RTM!AF33+HPX!AF33+IEX!AF33+PXIL!AF33</f>
        <v>1656.3</v>
      </c>
    </row>
    <row r="34" spans="1:32">
      <c r="A34" s="3" t="s">
        <v>33</v>
      </c>
      <c r="B34" s="30">
        <f>DAM!B34+'G-DAM'!B34+RTM!B34+HPX!B34+IEX!B34+PXIL!B34</f>
        <v>990</v>
      </c>
      <c r="C34" s="30">
        <f>DAM!C34+'G-DAM'!C34+RTM!C34+HPX!C34+IEX!C34+PXIL!C34</f>
        <v>264</v>
      </c>
      <c r="D34" s="30">
        <f>DAM!D34+'G-DAM'!D34+RTM!D34+HPX!D34+IEX!D34+PXIL!D34</f>
        <v>778.4</v>
      </c>
      <c r="E34" s="30">
        <f>DAM!E34+'G-DAM'!E34+RTM!E34+HPX!E34+IEX!E34+PXIL!E34</f>
        <v>460.18</v>
      </c>
      <c r="F34" s="30">
        <f>DAM!F34+'G-DAM'!F34+RTM!F34+HPX!F34+IEX!F34+PXIL!F34</f>
        <v>831</v>
      </c>
      <c r="G34" s="30">
        <f>DAM!G34+'G-DAM'!G34+RTM!G34+HPX!G34+IEX!G34+PXIL!G34</f>
        <v>240</v>
      </c>
      <c r="H34" s="30">
        <f>DAM!H34+'G-DAM'!H34+RTM!H34+HPX!H34+IEX!H34+PXIL!H34</f>
        <v>340</v>
      </c>
      <c r="I34" s="30">
        <f>DAM!I34+'G-DAM'!I34+RTM!I34+HPX!I34+IEX!I34+PXIL!I34</f>
        <v>240</v>
      </c>
      <c r="J34" s="30">
        <f>DAM!J34+'G-DAM'!J34+RTM!J34+HPX!J34+IEX!J34+PXIL!J34</f>
        <v>740</v>
      </c>
      <c r="K34" s="30">
        <f>DAM!K34+'G-DAM'!K34+RTM!K34+HPX!K34+IEX!K34+PXIL!K34</f>
        <v>240</v>
      </c>
      <c r="L34" s="30">
        <f>DAM!L34+'G-DAM'!L34+RTM!L34+HPX!L34+IEX!L34+PXIL!L34</f>
        <v>1150</v>
      </c>
      <c r="M34" s="30">
        <f>DAM!M34+'G-DAM'!M34+RTM!M34+HPX!M34+IEX!M34+PXIL!M34</f>
        <v>1300</v>
      </c>
      <c r="N34" s="30">
        <f>DAM!N34+'G-DAM'!N34+RTM!N34+HPX!N34+IEX!N34+PXIL!N34</f>
        <v>300</v>
      </c>
      <c r="O34" s="30">
        <f>DAM!O34+'G-DAM'!O34+RTM!O34+HPX!O34+IEX!O34+PXIL!O34</f>
        <v>250</v>
      </c>
      <c r="P34" s="30">
        <f>DAM!P34+'G-DAM'!P34+RTM!P34+HPX!P34+IEX!P34+PXIL!P34</f>
        <v>350</v>
      </c>
      <c r="Q34" s="30">
        <f>DAM!Q34+'G-DAM'!Q34+RTM!Q34+HPX!Q34+IEX!Q34+PXIL!Q34</f>
        <v>880</v>
      </c>
      <c r="R34" s="30">
        <f>DAM!R34+'G-DAM'!R34+RTM!R34+HPX!R34+IEX!R34+PXIL!R34</f>
        <v>591</v>
      </c>
      <c r="S34" s="30">
        <f>DAM!S34+'G-DAM'!S34+RTM!S34+HPX!S34+IEX!S34+PXIL!S34</f>
        <v>0</v>
      </c>
      <c r="T34" s="30">
        <f>DAM!T34+'G-DAM'!T34+RTM!T34+HPX!T34+IEX!T34+PXIL!T34</f>
        <v>0</v>
      </c>
      <c r="U34" s="30">
        <f>DAM!U34+'G-DAM'!U34+RTM!U34+HPX!U34+IEX!U34+PXIL!U34</f>
        <v>200</v>
      </c>
      <c r="V34" s="30">
        <f>DAM!V34+'G-DAM'!V34+RTM!V34+HPX!V34+IEX!V34+PXIL!V34</f>
        <v>300</v>
      </c>
      <c r="W34" s="30">
        <f>DAM!W34+'G-DAM'!W34+RTM!W34+HPX!W34+IEX!W34+PXIL!W34</f>
        <v>0</v>
      </c>
      <c r="X34" s="30">
        <f>DAM!X34+'G-DAM'!X34+RTM!X34+HPX!X34+IEX!X34+PXIL!X34</f>
        <v>200</v>
      </c>
      <c r="Y34" s="30">
        <f>DAM!Y34+'G-DAM'!Y34+RTM!Y34+HPX!Y34+IEX!Y34+PXIL!Y34</f>
        <v>0</v>
      </c>
      <c r="Z34" s="30">
        <f>DAM!Z34+'G-DAM'!Z34+RTM!Z34+HPX!Z34+IEX!Z34+PXIL!Z34</f>
        <v>1050</v>
      </c>
      <c r="AA34" s="30">
        <f>DAM!AA34+'G-DAM'!AA34+RTM!AA34+HPX!AA34+IEX!AA34+PXIL!AA34</f>
        <v>350</v>
      </c>
      <c r="AB34" s="30">
        <f>DAM!AB34+'G-DAM'!AB34+RTM!AB34+HPX!AB34+IEX!AB34+PXIL!AB34</f>
        <v>1627</v>
      </c>
      <c r="AC34" s="30">
        <f>DAM!AC34+'G-DAM'!AC34+RTM!AC34+HPX!AC34+IEX!AC34+PXIL!AC34</f>
        <v>200</v>
      </c>
      <c r="AD34" s="30">
        <f>DAM!AD34+'G-DAM'!AD34+RTM!AD34+HPX!AD34+IEX!AD34+PXIL!AD34</f>
        <v>1413</v>
      </c>
      <c r="AE34" s="30">
        <f>DAM!AE34+'G-DAM'!AE34+RTM!AE34+HPX!AE34+IEX!AE34+PXIL!AE34</f>
        <v>1713.41</v>
      </c>
      <c r="AF34" s="30">
        <f>DAM!AF34+'G-DAM'!AF34+RTM!AF34+HPX!AF34+IEX!AF34+PXIL!AF34</f>
        <v>2168</v>
      </c>
    </row>
    <row r="35" spans="1:32">
      <c r="A35" s="3" t="s">
        <v>34</v>
      </c>
      <c r="B35" s="30">
        <f>DAM!B35+'G-DAM'!B35+RTM!B35+HPX!B35+IEX!B35+PXIL!B35</f>
        <v>1190</v>
      </c>
      <c r="C35" s="30">
        <f>DAM!C35+'G-DAM'!C35+RTM!C35+HPX!C35+IEX!C35+PXIL!C35</f>
        <v>443</v>
      </c>
      <c r="D35" s="30">
        <f>DAM!D35+'G-DAM'!D35+RTM!D35+HPX!D35+IEX!D35+PXIL!D35</f>
        <v>781</v>
      </c>
      <c r="E35" s="30">
        <f>DAM!E35+'G-DAM'!E35+RTM!E35+HPX!E35+IEX!E35+PXIL!E35</f>
        <v>481</v>
      </c>
      <c r="F35" s="30">
        <f>DAM!F35+'G-DAM'!F35+RTM!F35+HPX!F35+IEX!F35+PXIL!F35</f>
        <v>1021.6</v>
      </c>
      <c r="G35" s="30">
        <f>DAM!G35+'G-DAM'!G35+RTM!G35+HPX!G35+IEX!G35+PXIL!G35</f>
        <v>240</v>
      </c>
      <c r="H35" s="30">
        <f>DAM!H35+'G-DAM'!H35+RTM!H35+HPX!H35+IEX!H35+PXIL!H35</f>
        <v>790</v>
      </c>
      <c r="I35" s="30">
        <f>DAM!I35+'G-DAM'!I35+RTM!I35+HPX!I35+IEX!I35+PXIL!I35</f>
        <v>240</v>
      </c>
      <c r="J35" s="30">
        <f>DAM!J35+'G-DAM'!J35+RTM!J35+HPX!J35+IEX!J35+PXIL!J35</f>
        <v>890</v>
      </c>
      <c r="K35" s="30">
        <f>DAM!K35+'G-DAM'!K35+RTM!K35+HPX!K35+IEX!K35+PXIL!K35</f>
        <v>390</v>
      </c>
      <c r="L35" s="30">
        <f>DAM!L35+'G-DAM'!L35+RTM!L35+HPX!L35+IEX!L35+PXIL!L35</f>
        <v>1150</v>
      </c>
      <c r="M35" s="30">
        <f>DAM!M35+'G-DAM'!M35+RTM!M35+HPX!M35+IEX!M35+PXIL!M35</f>
        <v>1300</v>
      </c>
      <c r="N35" s="30">
        <f>DAM!N35+'G-DAM'!N35+RTM!N35+HPX!N35+IEX!N35+PXIL!N35</f>
        <v>650</v>
      </c>
      <c r="O35" s="30">
        <f>DAM!O35+'G-DAM'!O35+RTM!O35+HPX!O35+IEX!O35+PXIL!O35</f>
        <v>100</v>
      </c>
      <c r="P35" s="30">
        <f>DAM!P35+'G-DAM'!P35+RTM!P35+HPX!P35+IEX!P35+PXIL!P35</f>
        <v>400</v>
      </c>
      <c r="Q35" s="30">
        <f>DAM!Q35+'G-DAM'!Q35+RTM!Q35+HPX!Q35+IEX!Q35+PXIL!Q35</f>
        <v>673.1</v>
      </c>
      <c r="R35" s="30">
        <f>DAM!R35+'G-DAM'!R35+RTM!R35+HPX!R35+IEX!R35+PXIL!R35</f>
        <v>481.94</v>
      </c>
      <c r="S35" s="30">
        <f>DAM!S35+'G-DAM'!S35+RTM!S35+HPX!S35+IEX!S35+PXIL!S35</f>
        <v>0</v>
      </c>
      <c r="T35" s="30">
        <f>DAM!T35+'G-DAM'!T35+RTM!T35+HPX!T35+IEX!T35+PXIL!T35</f>
        <v>100</v>
      </c>
      <c r="U35" s="30">
        <f>DAM!U35+'G-DAM'!U35+RTM!U35+HPX!U35+IEX!U35+PXIL!U35</f>
        <v>250</v>
      </c>
      <c r="V35" s="30">
        <f>DAM!V35+'G-DAM'!V35+RTM!V35+HPX!V35+IEX!V35+PXIL!V35</f>
        <v>200</v>
      </c>
      <c r="W35" s="30">
        <f>DAM!W35+'G-DAM'!W35+RTM!W35+HPX!W35+IEX!W35+PXIL!W35</f>
        <v>0</v>
      </c>
      <c r="X35" s="30">
        <f>DAM!X35+'G-DAM'!X35+RTM!X35+HPX!X35+IEX!X35+PXIL!X35</f>
        <v>600</v>
      </c>
      <c r="Y35" s="30">
        <f>DAM!Y35+'G-DAM'!Y35+RTM!Y35+HPX!Y35+IEX!Y35+PXIL!Y35</f>
        <v>0</v>
      </c>
      <c r="Z35" s="30">
        <f>DAM!Z35+'G-DAM'!Z35+RTM!Z35+HPX!Z35+IEX!Z35+PXIL!Z35</f>
        <v>1600</v>
      </c>
      <c r="AA35" s="30">
        <f>DAM!AA35+'G-DAM'!AA35+RTM!AA35+HPX!AA35+IEX!AA35+PXIL!AA35</f>
        <v>450</v>
      </c>
      <c r="AB35" s="30">
        <f>DAM!AB35+'G-DAM'!AB35+RTM!AB35+HPX!AB35+IEX!AB35+PXIL!AB35</f>
        <v>1377</v>
      </c>
      <c r="AC35" s="30">
        <f>DAM!AC35+'G-DAM'!AC35+RTM!AC35+HPX!AC35+IEX!AC35+PXIL!AC35</f>
        <v>400</v>
      </c>
      <c r="AD35" s="30">
        <f>DAM!AD35+'G-DAM'!AD35+RTM!AD35+HPX!AD35+IEX!AD35+PXIL!AD35</f>
        <v>1400</v>
      </c>
      <c r="AE35" s="30">
        <f>DAM!AE35+'G-DAM'!AE35+RTM!AE35+HPX!AE35+IEX!AE35+PXIL!AE35</f>
        <v>1865</v>
      </c>
      <c r="AF35" s="30">
        <f>DAM!AF35+'G-DAM'!AF35+RTM!AF35+HPX!AF35+IEX!AF35+PXIL!AF35</f>
        <v>2100</v>
      </c>
    </row>
    <row r="36" spans="1:32">
      <c r="A36" s="3" t="s">
        <v>35</v>
      </c>
      <c r="B36" s="30">
        <f>DAM!B36+'G-DAM'!B36+RTM!B36+HPX!B36+IEX!B36+PXIL!B36</f>
        <v>990</v>
      </c>
      <c r="C36" s="30">
        <f>DAM!C36+'G-DAM'!C36+RTM!C36+HPX!C36+IEX!C36+PXIL!C36</f>
        <v>640</v>
      </c>
      <c r="D36" s="30">
        <f>DAM!D36+'G-DAM'!D36+RTM!D36+HPX!D36+IEX!D36+PXIL!D36</f>
        <v>1237.5</v>
      </c>
      <c r="E36" s="30">
        <f>DAM!E36+'G-DAM'!E36+RTM!E36+HPX!E36+IEX!E36+PXIL!E36</f>
        <v>571</v>
      </c>
      <c r="F36" s="30">
        <f>DAM!F36+'G-DAM'!F36+RTM!F36+HPX!F36+IEX!F36+PXIL!F36</f>
        <v>1283</v>
      </c>
      <c r="G36" s="30">
        <f>DAM!G36+'G-DAM'!G36+RTM!G36+HPX!G36+IEX!G36+PXIL!G36</f>
        <v>240</v>
      </c>
      <c r="H36" s="30">
        <f>DAM!H36+'G-DAM'!H36+RTM!H36+HPX!H36+IEX!H36+PXIL!H36</f>
        <v>590</v>
      </c>
      <c r="I36" s="30">
        <f>DAM!I36+'G-DAM'!I36+RTM!I36+HPX!I36+IEX!I36+PXIL!I36</f>
        <v>240</v>
      </c>
      <c r="J36" s="30">
        <f>DAM!J36+'G-DAM'!J36+RTM!J36+HPX!J36+IEX!J36+PXIL!J36</f>
        <v>790</v>
      </c>
      <c r="K36" s="30">
        <f>DAM!K36+'G-DAM'!K36+RTM!K36+HPX!K36+IEX!K36+PXIL!K36</f>
        <v>440</v>
      </c>
      <c r="L36" s="30">
        <f>DAM!L36+'G-DAM'!L36+RTM!L36+HPX!L36+IEX!L36+PXIL!L36</f>
        <v>1000</v>
      </c>
      <c r="M36" s="30">
        <f>DAM!M36+'G-DAM'!M36+RTM!M36+HPX!M36+IEX!M36+PXIL!M36</f>
        <v>1300</v>
      </c>
      <c r="N36" s="30">
        <f>DAM!N36+'G-DAM'!N36+RTM!N36+HPX!N36+IEX!N36+PXIL!N36</f>
        <v>550</v>
      </c>
      <c r="O36" s="30">
        <f>DAM!O36+'G-DAM'!O36+RTM!O36+HPX!O36+IEX!O36+PXIL!O36</f>
        <v>100</v>
      </c>
      <c r="P36" s="30">
        <f>DAM!P36+'G-DAM'!P36+RTM!P36+HPX!P36+IEX!P36+PXIL!P36</f>
        <v>450</v>
      </c>
      <c r="Q36" s="30">
        <f>DAM!Q36+'G-DAM'!Q36+RTM!Q36+HPX!Q36+IEX!Q36+PXIL!Q36</f>
        <v>624</v>
      </c>
      <c r="R36" s="30">
        <f>DAM!R36+'G-DAM'!R36+RTM!R36+HPX!R36+IEX!R36+PXIL!R36</f>
        <v>821</v>
      </c>
      <c r="S36" s="30">
        <f>DAM!S36+'G-DAM'!S36+RTM!S36+HPX!S36+IEX!S36+PXIL!S36</f>
        <v>0</v>
      </c>
      <c r="T36" s="30">
        <f>DAM!T36+'G-DAM'!T36+RTM!T36+HPX!T36+IEX!T36+PXIL!T36</f>
        <v>100</v>
      </c>
      <c r="U36" s="30">
        <f>DAM!U36+'G-DAM'!U36+RTM!U36+HPX!U36+IEX!U36+PXIL!U36</f>
        <v>250</v>
      </c>
      <c r="V36" s="30">
        <f>DAM!V36+'G-DAM'!V36+RTM!V36+HPX!V36+IEX!V36+PXIL!V36</f>
        <v>200</v>
      </c>
      <c r="W36" s="30">
        <f>DAM!W36+'G-DAM'!W36+RTM!W36+HPX!W36+IEX!W36+PXIL!W36</f>
        <v>0</v>
      </c>
      <c r="X36" s="30">
        <f>DAM!X36+'G-DAM'!X36+RTM!X36+HPX!X36+IEX!X36+PXIL!X36</f>
        <v>100</v>
      </c>
      <c r="Y36" s="30">
        <f>DAM!Y36+'G-DAM'!Y36+RTM!Y36+HPX!Y36+IEX!Y36+PXIL!Y36</f>
        <v>0</v>
      </c>
      <c r="Z36" s="30">
        <f>DAM!Z36+'G-DAM'!Z36+RTM!Z36+HPX!Z36+IEX!Z36+PXIL!Z36</f>
        <v>1400</v>
      </c>
      <c r="AA36" s="30">
        <f>DAM!AA36+'G-DAM'!AA36+RTM!AA36+HPX!AA36+IEX!AA36+PXIL!AA36</f>
        <v>500</v>
      </c>
      <c r="AB36" s="30">
        <f>DAM!AB36+'G-DAM'!AB36+RTM!AB36+HPX!AB36+IEX!AB36+PXIL!AB36</f>
        <v>1191</v>
      </c>
      <c r="AC36" s="30">
        <f>DAM!AC36+'G-DAM'!AC36+RTM!AC36+HPX!AC36+IEX!AC36+PXIL!AC36</f>
        <v>600</v>
      </c>
      <c r="AD36" s="30">
        <f>DAM!AD36+'G-DAM'!AD36+RTM!AD36+HPX!AD36+IEX!AD36+PXIL!AD36</f>
        <v>1299</v>
      </c>
      <c r="AE36" s="30">
        <f>DAM!AE36+'G-DAM'!AE36+RTM!AE36+HPX!AE36+IEX!AE36+PXIL!AE36</f>
        <v>1979</v>
      </c>
      <c r="AF36" s="30">
        <f>DAM!AF36+'G-DAM'!AF36+RTM!AF36+HPX!AF36+IEX!AF36+PXIL!AF36</f>
        <v>1980</v>
      </c>
    </row>
    <row r="37" spans="1:32">
      <c r="A37" s="3" t="s">
        <v>36</v>
      </c>
      <c r="B37" s="30">
        <f>DAM!B37+'G-DAM'!B37+RTM!B37+HPX!B37+IEX!B37+PXIL!B37</f>
        <v>590</v>
      </c>
      <c r="C37" s="30">
        <f>DAM!C37+'G-DAM'!C37+RTM!C37+HPX!C37+IEX!C37+PXIL!C37</f>
        <v>390</v>
      </c>
      <c r="D37" s="30">
        <f>DAM!D37+'G-DAM'!D37+RTM!D37+HPX!D37+IEX!D37+PXIL!D37</f>
        <v>1163</v>
      </c>
      <c r="E37" s="30">
        <f>DAM!E37+'G-DAM'!E37+RTM!E37+HPX!E37+IEX!E37+PXIL!E37</f>
        <v>793.2</v>
      </c>
      <c r="F37" s="30">
        <f>DAM!F37+'G-DAM'!F37+RTM!F37+HPX!F37+IEX!F37+PXIL!F37</f>
        <v>1228</v>
      </c>
      <c r="G37" s="30">
        <f>DAM!G37+'G-DAM'!G37+RTM!G37+HPX!G37+IEX!G37+PXIL!G37</f>
        <v>490</v>
      </c>
      <c r="H37" s="30">
        <f>DAM!H37+'G-DAM'!H37+RTM!H37+HPX!H37+IEX!H37+PXIL!H37</f>
        <v>940</v>
      </c>
      <c r="I37" s="30">
        <f>DAM!I37+'G-DAM'!I37+RTM!I37+HPX!I37+IEX!I37+PXIL!I37</f>
        <v>240</v>
      </c>
      <c r="J37" s="30">
        <f>DAM!J37+'G-DAM'!J37+RTM!J37+HPX!J37+IEX!J37+PXIL!J37</f>
        <v>715</v>
      </c>
      <c r="K37" s="30">
        <f>DAM!K37+'G-DAM'!K37+RTM!K37+HPX!K37+IEX!K37+PXIL!K37</f>
        <v>590</v>
      </c>
      <c r="L37" s="30">
        <f>DAM!L37+'G-DAM'!L37+RTM!L37+HPX!L37+IEX!L37+PXIL!L37</f>
        <v>1050</v>
      </c>
      <c r="M37" s="30">
        <f>DAM!M37+'G-DAM'!M37+RTM!M37+HPX!M37+IEX!M37+PXIL!M37</f>
        <v>1200</v>
      </c>
      <c r="N37" s="30">
        <f>DAM!N37+'G-DAM'!N37+RTM!N37+HPX!N37+IEX!N37+PXIL!N37</f>
        <v>600</v>
      </c>
      <c r="O37" s="30">
        <f>DAM!O37+'G-DAM'!O37+RTM!O37+HPX!O37+IEX!O37+PXIL!O37</f>
        <v>300</v>
      </c>
      <c r="P37" s="30">
        <f>DAM!P37+'G-DAM'!P37+RTM!P37+HPX!P37+IEX!P37+PXIL!P37</f>
        <v>550</v>
      </c>
      <c r="Q37" s="30">
        <f>DAM!Q37+'G-DAM'!Q37+RTM!Q37+HPX!Q37+IEX!Q37+PXIL!Q37</f>
        <v>411</v>
      </c>
      <c r="R37" s="30">
        <f>DAM!R37+'G-DAM'!R37+RTM!R37+HPX!R37+IEX!R37+PXIL!R37</f>
        <v>716</v>
      </c>
      <c r="S37" s="30">
        <f>DAM!S37+'G-DAM'!S37+RTM!S37+HPX!S37+IEX!S37+PXIL!S37</f>
        <v>0</v>
      </c>
      <c r="T37" s="30">
        <f>DAM!T37+'G-DAM'!T37+RTM!T37+HPX!T37+IEX!T37+PXIL!T37</f>
        <v>200</v>
      </c>
      <c r="U37" s="30">
        <f>DAM!U37+'G-DAM'!U37+RTM!U37+HPX!U37+IEX!U37+PXIL!U37</f>
        <v>400</v>
      </c>
      <c r="V37" s="30">
        <f>DAM!V37+'G-DAM'!V37+RTM!V37+HPX!V37+IEX!V37+PXIL!V37</f>
        <v>200</v>
      </c>
      <c r="W37" s="30">
        <f>DAM!W37+'G-DAM'!W37+RTM!W37+HPX!W37+IEX!W37+PXIL!W37</f>
        <v>0</v>
      </c>
      <c r="X37" s="30">
        <f>DAM!X37+'G-DAM'!X37+RTM!X37+HPX!X37+IEX!X37+PXIL!X37</f>
        <v>300</v>
      </c>
      <c r="Y37" s="30">
        <f>DAM!Y37+'G-DAM'!Y37+RTM!Y37+HPX!Y37+IEX!Y37+PXIL!Y37</f>
        <v>0</v>
      </c>
      <c r="Z37" s="30">
        <f>DAM!Z37+'G-DAM'!Z37+RTM!Z37+HPX!Z37+IEX!Z37+PXIL!Z37</f>
        <v>1100</v>
      </c>
      <c r="AA37" s="30">
        <f>DAM!AA37+'G-DAM'!AA37+RTM!AA37+HPX!AA37+IEX!AA37+PXIL!AA37</f>
        <v>650</v>
      </c>
      <c r="AB37" s="30">
        <f>DAM!AB37+'G-DAM'!AB37+RTM!AB37+HPX!AB37+IEX!AB37+PXIL!AB37</f>
        <v>841</v>
      </c>
      <c r="AC37" s="30">
        <f>DAM!AC37+'G-DAM'!AC37+RTM!AC37+HPX!AC37+IEX!AC37+PXIL!AC37</f>
        <v>800</v>
      </c>
      <c r="AD37" s="30">
        <f>DAM!AD37+'G-DAM'!AD37+RTM!AD37+HPX!AD37+IEX!AD37+PXIL!AD37</f>
        <v>1392</v>
      </c>
      <c r="AE37" s="30">
        <f>DAM!AE37+'G-DAM'!AE37+RTM!AE37+HPX!AE37+IEX!AE37+PXIL!AE37</f>
        <v>1896</v>
      </c>
      <c r="AF37" s="30">
        <f>DAM!AF37+'G-DAM'!AF37+RTM!AF37+HPX!AF37+IEX!AF37+PXIL!AF37</f>
        <v>2076</v>
      </c>
    </row>
    <row r="38" spans="1:32">
      <c r="A38" s="3" t="s">
        <v>37</v>
      </c>
      <c r="B38" s="30">
        <f>DAM!B38+'G-DAM'!B38+RTM!B38+HPX!B38+IEX!B38+PXIL!B38</f>
        <v>390</v>
      </c>
      <c r="C38" s="30">
        <f>DAM!C38+'G-DAM'!C38+RTM!C38+HPX!C38+IEX!C38+PXIL!C38</f>
        <v>340</v>
      </c>
      <c r="D38" s="30">
        <f>DAM!D38+'G-DAM'!D38+RTM!D38+HPX!D38+IEX!D38+PXIL!D38</f>
        <v>1004</v>
      </c>
      <c r="E38" s="30">
        <f>DAM!E38+'G-DAM'!E38+RTM!E38+HPX!E38+IEX!E38+PXIL!E38</f>
        <v>1001.1</v>
      </c>
      <c r="F38" s="30">
        <f>DAM!F38+'G-DAM'!F38+RTM!F38+HPX!F38+IEX!F38+PXIL!F38</f>
        <v>1128</v>
      </c>
      <c r="G38" s="30">
        <f>DAM!G38+'G-DAM'!G38+RTM!G38+HPX!G38+IEX!G38+PXIL!G38</f>
        <v>540</v>
      </c>
      <c r="H38" s="30">
        <f>DAM!H38+'G-DAM'!H38+RTM!H38+HPX!H38+IEX!H38+PXIL!H38</f>
        <v>840</v>
      </c>
      <c r="I38" s="30">
        <f>DAM!I38+'G-DAM'!I38+RTM!I38+HPX!I38+IEX!I38+PXIL!I38</f>
        <v>240</v>
      </c>
      <c r="J38" s="30">
        <f>DAM!J38+'G-DAM'!J38+RTM!J38+HPX!J38+IEX!J38+PXIL!J38</f>
        <v>590</v>
      </c>
      <c r="K38" s="30">
        <f>DAM!K38+'G-DAM'!K38+RTM!K38+HPX!K38+IEX!K38+PXIL!K38</f>
        <v>540</v>
      </c>
      <c r="L38" s="30">
        <f>DAM!L38+'G-DAM'!L38+RTM!L38+HPX!L38+IEX!L38+PXIL!L38</f>
        <v>950</v>
      </c>
      <c r="M38" s="30">
        <f>DAM!M38+'G-DAM'!M38+RTM!M38+HPX!M38+IEX!M38+PXIL!M38</f>
        <v>1300</v>
      </c>
      <c r="N38" s="30">
        <f>DAM!N38+'G-DAM'!N38+RTM!N38+HPX!N38+IEX!N38+PXIL!N38</f>
        <v>500</v>
      </c>
      <c r="O38" s="30">
        <f>DAM!O38+'G-DAM'!O38+RTM!O38+HPX!O38+IEX!O38+PXIL!O38</f>
        <v>300</v>
      </c>
      <c r="P38" s="30">
        <f>DAM!P38+'G-DAM'!P38+RTM!P38+HPX!P38+IEX!P38+PXIL!P38</f>
        <v>650</v>
      </c>
      <c r="Q38" s="30">
        <f>DAM!Q38+'G-DAM'!Q38+RTM!Q38+HPX!Q38+IEX!Q38+PXIL!Q38</f>
        <v>301</v>
      </c>
      <c r="R38" s="30">
        <f>DAM!R38+'G-DAM'!R38+RTM!R38+HPX!R38+IEX!R38+PXIL!R38</f>
        <v>584</v>
      </c>
      <c r="S38" s="30">
        <f>DAM!S38+'G-DAM'!S38+RTM!S38+HPX!S38+IEX!S38+PXIL!S38</f>
        <v>0</v>
      </c>
      <c r="T38" s="30">
        <f>DAM!T38+'G-DAM'!T38+RTM!T38+HPX!T38+IEX!T38+PXIL!T38</f>
        <v>300</v>
      </c>
      <c r="U38" s="30">
        <f>DAM!U38+'G-DAM'!U38+RTM!U38+HPX!U38+IEX!U38+PXIL!U38</f>
        <v>600</v>
      </c>
      <c r="V38" s="30">
        <f>DAM!V38+'G-DAM'!V38+RTM!V38+HPX!V38+IEX!V38+PXIL!V38</f>
        <v>450</v>
      </c>
      <c r="W38" s="30">
        <f>DAM!W38+'G-DAM'!W38+RTM!W38+HPX!W38+IEX!W38+PXIL!W38</f>
        <v>0</v>
      </c>
      <c r="X38" s="30">
        <f>DAM!X38+'G-DAM'!X38+RTM!X38+HPX!X38+IEX!X38+PXIL!X38</f>
        <v>300</v>
      </c>
      <c r="Y38" s="30">
        <f>DAM!Y38+'G-DAM'!Y38+RTM!Y38+HPX!Y38+IEX!Y38+PXIL!Y38</f>
        <v>0</v>
      </c>
      <c r="Z38" s="30">
        <f>DAM!Z38+'G-DAM'!Z38+RTM!Z38+HPX!Z38+IEX!Z38+PXIL!Z38</f>
        <v>750</v>
      </c>
      <c r="AA38" s="30">
        <f>DAM!AA38+'G-DAM'!AA38+RTM!AA38+HPX!AA38+IEX!AA38+PXIL!AA38</f>
        <v>400</v>
      </c>
      <c r="AB38" s="30">
        <f>DAM!AB38+'G-DAM'!AB38+RTM!AB38+HPX!AB38+IEX!AB38+PXIL!AB38</f>
        <v>716.2</v>
      </c>
      <c r="AC38" s="30">
        <f>DAM!AC38+'G-DAM'!AC38+RTM!AC38+HPX!AC38+IEX!AC38+PXIL!AC38</f>
        <v>800</v>
      </c>
      <c r="AD38" s="30">
        <f>DAM!AD38+'G-DAM'!AD38+RTM!AD38+HPX!AD38+IEX!AD38+PXIL!AD38</f>
        <v>1457</v>
      </c>
      <c r="AE38" s="30">
        <f>DAM!AE38+'G-DAM'!AE38+RTM!AE38+HPX!AE38+IEX!AE38+PXIL!AE38</f>
        <v>2016.93</v>
      </c>
      <c r="AF38" s="30">
        <f>DAM!AF38+'G-DAM'!AF38+RTM!AF38+HPX!AF38+IEX!AF38+PXIL!AF38</f>
        <v>2383</v>
      </c>
    </row>
    <row r="39" spans="1:32">
      <c r="A39" s="3" t="s">
        <v>38</v>
      </c>
      <c r="B39" s="30">
        <f>DAM!B39+'G-DAM'!B39+RTM!B39+HPX!B39+IEX!B39+PXIL!B39</f>
        <v>390</v>
      </c>
      <c r="C39" s="30">
        <f>DAM!C39+'G-DAM'!C39+RTM!C39+HPX!C39+IEX!C39+PXIL!C39</f>
        <v>390</v>
      </c>
      <c r="D39" s="30">
        <f>DAM!D39+'G-DAM'!D39+RTM!D39+HPX!D39+IEX!D39+PXIL!D39</f>
        <v>833</v>
      </c>
      <c r="E39" s="30">
        <f>DAM!E39+'G-DAM'!E39+RTM!E39+HPX!E39+IEX!E39+PXIL!E39</f>
        <v>1017</v>
      </c>
      <c r="F39" s="30">
        <f>DAM!F39+'G-DAM'!F39+RTM!F39+HPX!F39+IEX!F39+PXIL!F39</f>
        <v>1366.99</v>
      </c>
      <c r="G39" s="30">
        <f>DAM!G39+'G-DAM'!G39+RTM!G39+HPX!G39+IEX!G39+PXIL!G39</f>
        <v>790</v>
      </c>
      <c r="H39" s="30">
        <f>DAM!H39+'G-DAM'!H39+RTM!H39+HPX!H39+IEX!H39+PXIL!H39</f>
        <v>840</v>
      </c>
      <c r="I39" s="30">
        <f>DAM!I39+'G-DAM'!I39+RTM!I39+HPX!I39+IEX!I39+PXIL!I39</f>
        <v>240</v>
      </c>
      <c r="J39" s="30">
        <f>DAM!J39+'G-DAM'!J39+RTM!J39+HPX!J39+IEX!J39+PXIL!J39</f>
        <v>440</v>
      </c>
      <c r="K39" s="30">
        <f>DAM!K39+'G-DAM'!K39+RTM!K39+HPX!K39+IEX!K39+PXIL!K39</f>
        <v>390</v>
      </c>
      <c r="L39" s="30">
        <f>DAM!L39+'G-DAM'!L39+RTM!L39+HPX!L39+IEX!L39+PXIL!L39</f>
        <v>850</v>
      </c>
      <c r="M39" s="30">
        <f>DAM!M39+'G-DAM'!M39+RTM!M39+HPX!M39+IEX!M39+PXIL!M39</f>
        <v>1200</v>
      </c>
      <c r="N39" s="30">
        <f>DAM!N39+'G-DAM'!N39+RTM!N39+HPX!N39+IEX!N39+PXIL!N39</f>
        <v>250</v>
      </c>
      <c r="O39" s="30">
        <f>DAM!O39+'G-DAM'!O39+RTM!O39+HPX!O39+IEX!O39+PXIL!O39</f>
        <v>400</v>
      </c>
      <c r="P39" s="30">
        <f>DAM!P39+'G-DAM'!P39+RTM!P39+HPX!P39+IEX!P39+PXIL!P39</f>
        <v>500</v>
      </c>
      <c r="Q39" s="30">
        <f>DAM!Q39+'G-DAM'!Q39+RTM!Q39+HPX!Q39+IEX!Q39+PXIL!Q39</f>
        <v>178</v>
      </c>
      <c r="R39" s="30">
        <f>DAM!R39+'G-DAM'!R39+RTM!R39+HPX!R39+IEX!R39+PXIL!R39</f>
        <v>514</v>
      </c>
      <c r="S39" s="30">
        <f>DAM!S39+'G-DAM'!S39+RTM!S39+HPX!S39+IEX!S39+PXIL!S39</f>
        <v>0</v>
      </c>
      <c r="T39" s="30">
        <f>DAM!T39+'G-DAM'!T39+RTM!T39+HPX!T39+IEX!T39+PXIL!T39</f>
        <v>100</v>
      </c>
      <c r="U39" s="30">
        <f>DAM!U39+'G-DAM'!U39+RTM!U39+HPX!U39+IEX!U39+PXIL!U39</f>
        <v>0</v>
      </c>
      <c r="V39" s="30">
        <f>DAM!V39+'G-DAM'!V39+RTM!V39+HPX!V39+IEX!V39+PXIL!V39</f>
        <v>0</v>
      </c>
      <c r="W39" s="30">
        <f>DAM!W39+'G-DAM'!W39+RTM!W39+HPX!W39+IEX!W39+PXIL!W39</f>
        <v>0</v>
      </c>
      <c r="X39" s="30">
        <f>DAM!X39+'G-DAM'!X39+RTM!X39+HPX!X39+IEX!X39+PXIL!X39</f>
        <v>500</v>
      </c>
      <c r="Y39" s="30">
        <f>DAM!Y39+'G-DAM'!Y39+RTM!Y39+HPX!Y39+IEX!Y39+PXIL!Y39</f>
        <v>0</v>
      </c>
      <c r="Z39" s="30">
        <f>DAM!Z39+'G-DAM'!Z39+RTM!Z39+HPX!Z39+IEX!Z39+PXIL!Z39</f>
        <v>550</v>
      </c>
      <c r="AA39" s="30">
        <f>DAM!AA39+'G-DAM'!AA39+RTM!AA39+HPX!AA39+IEX!AA39+PXIL!AA39</f>
        <v>400</v>
      </c>
      <c r="AB39" s="30">
        <f>DAM!AB39+'G-DAM'!AB39+RTM!AB39+HPX!AB39+IEX!AB39+PXIL!AB39</f>
        <v>950</v>
      </c>
      <c r="AC39" s="30">
        <f>DAM!AC39+'G-DAM'!AC39+RTM!AC39+HPX!AC39+IEX!AC39+PXIL!AC39</f>
        <v>1250</v>
      </c>
      <c r="AD39" s="30">
        <f>DAM!AD39+'G-DAM'!AD39+RTM!AD39+HPX!AD39+IEX!AD39+PXIL!AD39</f>
        <v>1435</v>
      </c>
      <c r="AE39" s="30">
        <f>DAM!AE39+'G-DAM'!AE39+RTM!AE39+HPX!AE39+IEX!AE39+PXIL!AE39</f>
        <v>2202</v>
      </c>
      <c r="AF39" s="30">
        <f>DAM!AF39+'G-DAM'!AF39+RTM!AF39+HPX!AF39+IEX!AF39+PXIL!AF39</f>
        <v>2233</v>
      </c>
    </row>
    <row r="40" spans="1:32">
      <c r="A40" s="3" t="s">
        <v>39</v>
      </c>
      <c r="B40" s="30">
        <f>DAM!B40+'G-DAM'!B40+RTM!B40+HPX!B40+IEX!B40+PXIL!B40</f>
        <v>390</v>
      </c>
      <c r="C40" s="30">
        <f>DAM!C40+'G-DAM'!C40+RTM!C40+HPX!C40+IEX!C40+PXIL!C40</f>
        <v>490</v>
      </c>
      <c r="D40" s="30">
        <f>DAM!D40+'G-DAM'!D40+RTM!D40+HPX!D40+IEX!D40+PXIL!D40</f>
        <v>744</v>
      </c>
      <c r="E40" s="30">
        <f>DAM!E40+'G-DAM'!E40+RTM!E40+HPX!E40+IEX!E40+PXIL!E40</f>
        <v>919</v>
      </c>
      <c r="F40" s="30">
        <f>DAM!F40+'G-DAM'!F40+RTM!F40+HPX!F40+IEX!F40+PXIL!F40</f>
        <v>1219</v>
      </c>
      <c r="G40" s="30">
        <f>DAM!G40+'G-DAM'!G40+RTM!G40+HPX!G40+IEX!G40+PXIL!G40</f>
        <v>790</v>
      </c>
      <c r="H40" s="30">
        <f>DAM!H40+'G-DAM'!H40+RTM!H40+HPX!H40+IEX!H40+PXIL!H40</f>
        <v>940</v>
      </c>
      <c r="I40" s="30">
        <f>DAM!I40+'G-DAM'!I40+RTM!I40+HPX!I40+IEX!I40+PXIL!I40</f>
        <v>240</v>
      </c>
      <c r="J40" s="30">
        <f>DAM!J40+'G-DAM'!J40+RTM!J40+HPX!J40+IEX!J40+PXIL!J40</f>
        <v>440</v>
      </c>
      <c r="K40" s="30">
        <f>DAM!K40+'G-DAM'!K40+RTM!K40+HPX!K40+IEX!K40+PXIL!K40</f>
        <v>390</v>
      </c>
      <c r="L40" s="30">
        <f>DAM!L40+'G-DAM'!L40+RTM!L40+HPX!L40+IEX!L40+PXIL!L40</f>
        <v>950</v>
      </c>
      <c r="M40" s="30">
        <f>DAM!M40+'G-DAM'!M40+RTM!M40+HPX!M40+IEX!M40+PXIL!M40</f>
        <v>1150</v>
      </c>
      <c r="N40" s="30">
        <f>DAM!N40+'G-DAM'!N40+RTM!N40+HPX!N40+IEX!N40+PXIL!N40</f>
        <v>200</v>
      </c>
      <c r="O40" s="30">
        <f>DAM!O40+'G-DAM'!O40+RTM!O40+HPX!O40+IEX!O40+PXIL!O40</f>
        <v>300</v>
      </c>
      <c r="P40" s="30">
        <f>DAM!P40+'G-DAM'!P40+RTM!P40+HPX!P40+IEX!P40+PXIL!P40</f>
        <v>500</v>
      </c>
      <c r="Q40" s="30">
        <f>DAM!Q40+'G-DAM'!Q40+RTM!Q40+HPX!Q40+IEX!Q40+PXIL!Q40</f>
        <v>73</v>
      </c>
      <c r="R40" s="30">
        <f>DAM!R40+'G-DAM'!R40+RTM!R40+HPX!R40+IEX!R40+PXIL!R40</f>
        <v>584</v>
      </c>
      <c r="S40" s="30">
        <f>DAM!S40+'G-DAM'!S40+RTM!S40+HPX!S40+IEX!S40+PXIL!S40</f>
        <v>0</v>
      </c>
      <c r="T40" s="30">
        <f>DAM!T40+'G-DAM'!T40+RTM!T40+HPX!T40+IEX!T40+PXIL!T40</f>
        <v>150</v>
      </c>
      <c r="U40" s="30">
        <f>DAM!U40+'G-DAM'!U40+RTM!U40+HPX!U40+IEX!U40+PXIL!U40</f>
        <v>0</v>
      </c>
      <c r="V40" s="30">
        <f>DAM!V40+'G-DAM'!V40+RTM!V40+HPX!V40+IEX!V40+PXIL!V40</f>
        <v>0</v>
      </c>
      <c r="W40" s="30">
        <f>DAM!W40+'G-DAM'!W40+RTM!W40+HPX!W40+IEX!W40+PXIL!W40</f>
        <v>100</v>
      </c>
      <c r="X40" s="30">
        <f>DAM!X40+'G-DAM'!X40+RTM!X40+HPX!X40+IEX!X40+PXIL!X40</f>
        <v>449.58</v>
      </c>
      <c r="Y40" s="30">
        <f>DAM!Y40+'G-DAM'!Y40+RTM!Y40+HPX!Y40+IEX!Y40+PXIL!Y40</f>
        <v>0</v>
      </c>
      <c r="Z40" s="30">
        <f>DAM!Z40+'G-DAM'!Z40+RTM!Z40+HPX!Z40+IEX!Z40+PXIL!Z40</f>
        <v>550</v>
      </c>
      <c r="AA40" s="30">
        <f>DAM!AA40+'G-DAM'!AA40+RTM!AA40+HPX!AA40+IEX!AA40+PXIL!AA40</f>
        <v>400</v>
      </c>
      <c r="AB40" s="30">
        <f>DAM!AB40+'G-DAM'!AB40+RTM!AB40+HPX!AB40+IEX!AB40+PXIL!AB40</f>
        <v>900</v>
      </c>
      <c r="AC40" s="30">
        <f>DAM!AC40+'G-DAM'!AC40+RTM!AC40+HPX!AC40+IEX!AC40+PXIL!AC40</f>
        <v>1300</v>
      </c>
      <c r="AD40" s="30">
        <f>DAM!AD40+'G-DAM'!AD40+RTM!AD40+HPX!AD40+IEX!AD40+PXIL!AD40</f>
        <v>1495</v>
      </c>
      <c r="AE40" s="30">
        <f>DAM!AE40+'G-DAM'!AE40+RTM!AE40+HPX!AE40+IEX!AE40+PXIL!AE40</f>
        <v>2117</v>
      </c>
      <c r="AF40" s="30">
        <f>DAM!AF40+'G-DAM'!AF40+RTM!AF40+HPX!AF40+IEX!AF40+PXIL!AF40</f>
        <v>2133</v>
      </c>
    </row>
    <row r="41" spans="1:32">
      <c r="A41" s="3" t="s">
        <v>40</v>
      </c>
      <c r="B41" s="30">
        <f>DAM!B41+'G-DAM'!B41+RTM!B41+HPX!B41+IEX!B41+PXIL!B41</f>
        <v>440</v>
      </c>
      <c r="C41" s="30">
        <f>DAM!C41+'G-DAM'!C41+RTM!C41+HPX!C41+IEX!C41+PXIL!C41</f>
        <v>740</v>
      </c>
      <c r="D41" s="30">
        <f>DAM!D41+'G-DAM'!D41+RTM!D41+HPX!D41+IEX!D41+PXIL!D41</f>
        <v>672</v>
      </c>
      <c r="E41" s="30">
        <f>DAM!E41+'G-DAM'!E41+RTM!E41+HPX!E41+IEX!E41+PXIL!E41</f>
        <v>1050</v>
      </c>
      <c r="F41" s="30">
        <f>DAM!F41+'G-DAM'!F41+RTM!F41+HPX!F41+IEX!F41+PXIL!F41</f>
        <v>1190.8499999999999</v>
      </c>
      <c r="G41" s="30">
        <f>DAM!G41+'G-DAM'!G41+RTM!G41+HPX!G41+IEX!G41+PXIL!G41</f>
        <v>740</v>
      </c>
      <c r="H41" s="30">
        <f>DAM!H41+'G-DAM'!H41+RTM!H41+HPX!H41+IEX!H41+PXIL!H41</f>
        <v>990</v>
      </c>
      <c r="I41" s="30">
        <f>DAM!I41+'G-DAM'!I41+RTM!I41+HPX!I41+IEX!I41+PXIL!I41</f>
        <v>240</v>
      </c>
      <c r="J41" s="30">
        <f>DAM!J41+'G-DAM'!J41+RTM!J41+HPX!J41+IEX!J41+PXIL!J41</f>
        <v>390</v>
      </c>
      <c r="K41" s="30">
        <f>DAM!K41+'G-DAM'!K41+RTM!K41+HPX!K41+IEX!K41+PXIL!K41</f>
        <v>640</v>
      </c>
      <c r="L41" s="30">
        <f>DAM!L41+'G-DAM'!L41+RTM!L41+HPX!L41+IEX!L41+PXIL!L41</f>
        <v>950</v>
      </c>
      <c r="M41" s="30">
        <f>DAM!M41+'G-DAM'!M41+RTM!M41+HPX!M41+IEX!M41+PXIL!M41</f>
        <v>700</v>
      </c>
      <c r="N41" s="30">
        <f>DAM!N41+'G-DAM'!N41+RTM!N41+HPX!N41+IEX!N41+PXIL!N41</f>
        <v>0</v>
      </c>
      <c r="O41" s="30">
        <f>DAM!O41+'G-DAM'!O41+RTM!O41+HPX!O41+IEX!O41+PXIL!O41</f>
        <v>0</v>
      </c>
      <c r="P41" s="30">
        <f>DAM!P41+'G-DAM'!P41+RTM!P41+HPX!P41+IEX!P41+PXIL!P41</f>
        <v>300</v>
      </c>
      <c r="Q41" s="30">
        <f>DAM!Q41+'G-DAM'!Q41+RTM!Q41+HPX!Q41+IEX!Q41+PXIL!Q41</f>
        <v>323</v>
      </c>
      <c r="R41" s="30">
        <f>DAM!R41+'G-DAM'!R41+RTM!R41+HPX!R41+IEX!R41+PXIL!R41</f>
        <v>689</v>
      </c>
      <c r="S41" s="30">
        <f>DAM!S41+'G-DAM'!S41+RTM!S41+HPX!S41+IEX!S41+PXIL!S41</f>
        <v>0</v>
      </c>
      <c r="T41" s="30">
        <f>DAM!T41+'G-DAM'!T41+RTM!T41+HPX!T41+IEX!T41+PXIL!T41</f>
        <v>0</v>
      </c>
      <c r="U41" s="30">
        <f>DAM!U41+'G-DAM'!U41+RTM!U41+HPX!U41+IEX!U41+PXIL!U41</f>
        <v>0</v>
      </c>
      <c r="V41" s="30">
        <f>DAM!V41+'G-DAM'!V41+RTM!V41+HPX!V41+IEX!V41+PXIL!V41</f>
        <v>0</v>
      </c>
      <c r="W41" s="30">
        <f>DAM!W41+'G-DAM'!W41+RTM!W41+HPX!W41+IEX!W41+PXIL!W41</f>
        <v>400</v>
      </c>
      <c r="X41" s="30">
        <f>DAM!X41+'G-DAM'!X41+RTM!X41+HPX!X41+IEX!X41+PXIL!X41</f>
        <v>500</v>
      </c>
      <c r="Y41" s="30">
        <f>DAM!Y41+'G-DAM'!Y41+RTM!Y41+HPX!Y41+IEX!Y41+PXIL!Y41</f>
        <v>0</v>
      </c>
      <c r="Z41" s="30">
        <f>DAM!Z41+'G-DAM'!Z41+RTM!Z41+HPX!Z41+IEX!Z41+PXIL!Z41</f>
        <v>550</v>
      </c>
      <c r="AA41" s="30">
        <f>DAM!AA41+'G-DAM'!AA41+RTM!AA41+HPX!AA41+IEX!AA41+PXIL!AA41</f>
        <v>500</v>
      </c>
      <c r="AB41" s="30">
        <f>DAM!AB41+'G-DAM'!AB41+RTM!AB41+HPX!AB41+IEX!AB41+PXIL!AB41</f>
        <v>750</v>
      </c>
      <c r="AC41" s="30">
        <f>DAM!AC41+'G-DAM'!AC41+RTM!AC41+HPX!AC41+IEX!AC41+PXIL!AC41</f>
        <v>1500</v>
      </c>
      <c r="AD41" s="30">
        <f>DAM!AD41+'G-DAM'!AD41+RTM!AD41+HPX!AD41+IEX!AD41+PXIL!AD41</f>
        <v>1375</v>
      </c>
      <c r="AE41" s="30">
        <f>DAM!AE41+'G-DAM'!AE41+RTM!AE41+HPX!AE41+IEX!AE41+PXIL!AE41</f>
        <v>1700</v>
      </c>
      <c r="AF41" s="30">
        <f>DAM!AF41+'G-DAM'!AF41+RTM!AF41+HPX!AF41+IEX!AF41+PXIL!AF41</f>
        <v>1963.57</v>
      </c>
    </row>
    <row r="42" spans="1:32">
      <c r="A42" s="3" t="s">
        <v>41</v>
      </c>
      <c r="B42" s="30">
        <f>DAM!B42+'G-DAM'!B42+RTM!B42+HPX!B42+IEX!B42+PXIL!B42</f>
        <v>390</v>
      </c>
      <c r="C42" s="30">
        <f>DAM!C42+'G-DAM'!C42+RTM!C42+HPX!C42+IEX!C42+PXIL!C42</f>
        <v>990</v>
      </c>
      <c r="D42" s="30">
        <f>DAM!D42+'G-DAM'!D42+RTM!D42+HPX!D42+IEX!D42+PXIL!D42</f>
        <v>642</v>
      </c>
      <c r="E42" s="30">
        <f>DAM!E42+'G-DAM'!E42+RTM!E42+HPX!E42+IEX!E42+PXIL!E42</f>
        <v>1120.32</v>
      </c>
      <c r="F42" s="30">
        <f>DAM!F42+'G-DAM'!F42+RTM!F42+HPX!F42+IEX!F42+PXIL!F42</f>
        <v>1265</v>
      </c>
      <c r="G42" s="30">
        <f>DAM!G42+'G-DAM'!G42+RTM!G42+HPX!G42+IEX!G42+PXIL!G42</f>
        <v>854</v>
      </c>
      <c r="H42" s="30">
        <f>DAM!H42+'G-DAM'!H42+RTM!H42+HPX!H42+IEX!H42+PXIL!H42</f>
        <v>940</v>
      </c>
      <c r="I42" s="30">
        <f>DAM!I42+'G-DAM'!I42+RTM!I42+HPX!I42+IEX!I42+PXIL!I42</f>
        <v>240</v>
      </c>
      <c r="J42" s="30">
        <f>DAM!J42+'G-DAM'!J42+RTM!J42+HPX!J42+IEX!J42+PXIL!J42</f>
        <v>440</v>
      </c>
      <c r="K42" s="30">
        <f>DAM!K42+'G-DAM'!K42+RTM!K42+HPX!K42+IEX!K42+PXIL!K42</f>
        <v>640</v>
      </c>
      <c r="L42" s="30">
        <f>DAM!L42+'G-DAM'!L42+RTM!L42+HPX!L42+IEX!L42+PXIL!L42</f>
        <v>950</v>
      </c>
      <c r="M42" s="30">
        <f>DAM!M42+'G-DAM'!M42+RTM!M42+HPX!M42+IEX!M42+PXIL!M42</f>
        <v>550</v>
      </c>
      <c r="N42" s="30">
        <f>DAM!N42+'G-DAM'!N42+RTM!N42+HPX!N42+IEX!N42+PXIL!N42</f>
        <v>0</v>
      </c>
      <c r="O42" s="30">
        <f>DAM!O42+'G-DAM'!O42+RTM!O42+HPX!O42+IEX!O42+PXIL!O42</f>
        <v>0</v>
      </c>
      <c r="P42" s="30">
        <f>DAM!P42+'G-DAM'!P42+RTM!P42+HPX!P42+IEX!P42+PXIL!P42</f>
        <v>284.02999999999997</v>
      </c>
      <c r="Q42" s="30">
        <f>DAM!Q42+'G-DAM'!Q42+RTM!Q42+HPX!Q42+IEX!Q42+PXIL!Q42</f>
        <v>365</v>
      </c>
      <c r="R42" s="30">
        <f>DAM!R42+'G-DAM'!R42+RTM!R42+HPX!R42+IEX!R42+PXIL!R42</f>
        <v>672</v>
      </c>
      <c r="S42" s="30">
        <f>DAM!S42+'G-DAM'!S42+RTM!S42+HPX!S42+IEX!S42+PXIL!S42</f>
        <v>0</v>
      </c>
      <c r="T42" s="30">
        <f>DAM!T42+'G-DAM'!T42+RTM!T42+HPX!T42+IEX!T42+PXIL!T42</f>
        <v>0</v>
      </c>
      <c r="U42" s="30">
        <f>DAM!U42+'G-DAM'!U42+RTM!U42+HPX!U42+IEX!U42+PXIL!U42</f>
        <v>0</v>
      </c>
      <c r="V42" s="30">
        <f>DAM!V42+'G-DAM'!V42+RTM!V42+HPX!V42+IEX!V42+PXIL!V42</f>
        <v>0</v>
      </c>
      <c r="W42" s="30">
        <f>DAM!W42+'G-DAM'!W42+RTM!W42+HPX!W42+IEX!W42+PXIL!W42</f>
        <v>450</v>
      </c>
      <c r="X42" s="30">
        <f>DAM!X42+'G-DAM'!X42+RTM!X42+HPX!X42+IEX!X42+PXIL!X42</f>
        <v>400</v>
      </c>
      <c r="Y42" s="30">
        <f>DAM!Y42+'G-DAM'!Y42+RTM!Y42+HPX!Y42+IEX!Y42+PXIL!Y42</f>
        <v>0</v>
      </c>
      <c r="Z42" s="30">
        <f>DAM!Z42+'G-DAM'!Z42+RTM!Z42+HPX!Z42+IEX!Z42+PXIL!Z42</f>
        <v>250</v>
      </c>
      <c r="AA42" s="30">
        <f>DAM!AA42+'G-DAM'!AA42+RTM!AA42+HPX!AA42+IEX!AA42+PXIL!AA42</f>
        <v>400</v>
      </c>
      <c r="AB42" s="30">
        <f>DAM!AB42+'G-DAM'!AB42+RTM!AB42+HPX!AB42+IEX!AB42+PXIL!AB42</f>
        <v>550</v>
      </c>
      <c r="AC42" s="30">
        <f>DAM!AC42+'G-DAM'!AC42+RTM!AC42+HPX!AC42+IEX!AC42+PXIL!AC42</f>
        <v>1400</v>
      </c>
      <c r="AD42" s="30">
        <f>DAM!AD42+'G-DAM'!AD42+RTM!AD42+HPX!AD42+IEX!AD42+PXIL!AD42</f>
        <v>1375</v>
      </c>
      <c r="AE42" s="30">
        <f>DAM!AE42+'G-DAM'!AE42+RTM!AE42+HPX!AE42+IEX!AE42+PXIL!AE42</f>
        <v>1415</v>
      </c>
      <c r="AF42" s="30">
        <f>DAM!AF42+'G-DAM'!AF42+RTM!AF42+HPX!AF42+IEX!AF42+PXIL!AF42</f>
        <v>2033</v>
      </c>
    </row>
    <row r="43" spans="1:32">
      <c r="A43" s="3" t="s">
        <v>42</v>
      </c>
      <c r="B43" s="30">
        <f>DAM!B43+'G-DAM'!B43+RTM!B43+HPX!B43+IEX!B43+PXIL!B43</f>
        <v>740</v>
      </c>
      <c r="C43" s="30">
        <f>DAM!C43+'G-DAM'!C43+RTM!C43+HPX!C43+IEX!C43+PXIL!C43</f>
        <v>1040</v>
      </c>
      <c r="D43" s="30">
        <f>DAM!D43+'G-DAM'!D43+RTM!D43+HPX!D43+IEX!D43+PXIL!D43</f>
        <v>756</v>
      </c>
      <c r="E43" s="30">
        <f>DAM!E43+'G-DAM'!E43+RTM!E43+HPX!E43+IEX!E43+PXIL!E43</f>
        <v>1231</v>
      </c>
      <c r="F43" s="30">
        <f>DAM!F43+'G-DAM'!F43+RTM!F43+HPX!F43+IEX!F43+PXIL!F43</f>
        <v>1281</v>
      </c>
      <c r="G43" s="30">
        <f>DAM!G43+'G-DAM'!G43+RTM!G43+HPX!G43+IEX!G43+PXIL!G43</f>
        <v>904</v>
      </c>
      <c r="H43" s="30">
        <f>DAM!H43+'G-DAM'!H43+RTM!H43+HPX!H43+IEX!H43+PXIL!H43</f>
        <v>940</v>
      </c>
      <c r="I43" s="30">
        <f>DAM!I43+'G-DAM'!I43+RTM!I43+HPX!I43+IEX!I43+PXIL!I43</f>
        <v>240</v>
      </c>
      <c r="J43" s="30">
        <f>DAM!J43+'G-DAM'!J43+RTM!J43+HPX!J43+IEX!J43+PXIL!J43</f>
        <v>240</v>
      </c>
      <c r="K43" s="30">
        <f>DAM!K43+'G-DAM'!K43+RTM!K43+HPX!K43+IEX!K43+PXIL!K43</f>
        <v>690</v>
      </c>
      <c r="L43" s="30">
        <f>DAM!L43+'G-DAM'!L43+RTM!L43+HPX!L43+IEX!L43+PXIL!L43</f>
        <v>900</v>
      </c>
      <c r="M43" s="30">
        <f>DAM!M43+'G-DAM'!M43+RTM!M43+HPX!M43+IEX!M43+PXIL!M43</f>
        <v>600</v>
      </c>
      <c r="N43" s="30">
        <f>DAM!N43+'G-DAM'!N43+RTM!N43+HPX!N43+IEX!N43+PXIL!N43</f>
        <v>0</v>
      </c>
      <c r="O43" s="30">
        <f>DAM!O43+'G-DAM'!O43+RTM!O43+HPX!O43+IEX!O43+PXIL!O43</f>
        <v>200</v>
      </c>
      <c r="P43" s="30">
        <f>DAM!P43+'G-DAM'!P43+RTM!P43+HPX!P43+IEX!P43+PXIL!P43</f>
        <v>495.92</v>
      </c>
      <c r="Q43" s="30">
        <f>DAM!Q43+'G-DAM'!Q43+RTM!Q43+HPX!Q43+IEX!Q43+PXIL!Q43</f>
        <v>648</v>
      </c>
      <c r="R43" s="30">
        <f>DAM!R43+'G-DAM'!R43+RTM!R43+HPX!R43+IEX!R43+PXIL!R43</f>
        <v>741</v>
      </c>
      <c r="S43" s="30">
        <f>DAM!S43+'G-DAM'!S43+RTM!S43+HPX!S43+IEX!S43+PXIL!S43</f>
        <v>0</v>
      </c>
      <c r="T43" s="30">
        <f>DAM!T43+'G-DAM'!T43+RTM!T43+HPX!T43+IEX!T43+PXIL!T43</f>
        <v>0</v>
      </c>
      <c r="U43" s="30">
        <f>DAM!U43+'G-DAM'!U43+RTM!U43+HPX!U43+IEX!U43+PXIL!U43</f>
        <v>0</v>
      </c>
      <c r="V43" s="30">
        <f>DAM!V43+'G-DAM'!V43+RTM!V43+HPX!V43+IEX!V43+PXIL!V43</f>
        <v>0</v>
      </c>
      <c r="W43" s="30">
        <f>DAM!W43+'G-DAM'!W43+RTM!W43+HPX!W43+IEX!W43+PXIL!W43</f>
        <v>775</v>
      </c>
      <c r="X43" s="30">
        <f>DAM!X43+'G-DAM'!X43+RTM!X43+HPX!X43+IEX!X43+PXIL!X43</f>
        <v>400</v>
      </c>
      <c r="Y43" s="30">
        <f>DAM!Y43+'G-DAM'!Y43+RTM!Y43+HPX!Y43+IEX!Y43+PXIL!Y43</f>
        <v>50</v>
      </c>
      <c r="Z43" s="30">
        <f>DAM!Z43+'G-DAM'!Z43+RTM!Z43+HPX!Z43+IEX!Z43+PXIL!Z43</f>
        <v>550</v>
      </c>
      <c r="AA43" s="30">
        <f>DAM!AA43+'G-DAM'!AA43+RTM!AA43+HPX!AA43+IEX!AA43+PXIL!AA43</f>
        <v>100</v>
      </c>
      <c r="AB43" s="30">
        <f>DAM!AB43+'G-DAM'!AB43+RTM!AB43+HPX!AB43+IEX!AB43+PXIL!AB43</f>
        <v>450</v>
      </c>
      <c r="AC43" s="30">
        <f>DAM!AC43+'G-DAM'!AC43+RTM!AC43+HPX!AC43+IEX!AC43+PXIL!AC43</f>
        <v>1300</v>
      </c>
      <c r="AD43" s="30">
        <f>DAM!AD43+'G-DAM'!AD43+RTM!AD43+HPX!AD43+IEX!AD43+PXIL!AD43</f>
        <v>1475</v>
      </c>
      <c r="AE43" s="30">
        <f>DAM!AE43+'G-DAM'!AE43+RTM!AE43+HPX!AE43+IEX!AE43+PXIL!AE43</f>
        <v>1411</v>
      </c>
      <c r="AF43" s="30">
        <f>DAM!AF43+'G-DAM'!AF43+RTM!AF43+HPX!AF43+IEX!AF43+PXIL!AF43</f>
        <v>2137</v>
      </c>
    </row>
    <row r="44" spans="1:32">
      <c r="A44" s="3" t="s">
        <v>43</v>
      </c>
      <c r="B44" s="30">
        <f>DAM!B44+'G-DAM'!B44+RTM!B44+HPX!B44+IEX!B44+PXIL!B44</f>
        <v>740</v>
      </c>
      <c r="C44" s="30">
        <f>DAM!C44+'G-DAM'!C44+RTM!C44+HPX!C44+IEX!C44+PXIL!C44</f>
        <v>1040</v>
      </c>
      <c r="D44" s="30">
        <f>DAM!D44+'G-DAM'!D44+RTM!D44+HPX!D44+IEX!D44+PXIL!D44</f>
        <v>876</v>
      </c>
      <c r="E44" s="30">
        <f>DAM!E44+'G-DAM'!E44+RTM!E44+HPX!E44+IEX!E44+PXIL!E44</f>
        <v>1076</v>
      </c>
      <c r="F44" s="30">
        <f>DAM!F44+'G-DAM'!F44+RTM!F44+HPX!F44+IEX!F44+PXIL!F44</f>
        <v>1226</v>
      </c>
      <c r="G44" s="30">
        <f>DAM!G44+'G-DAM'!G44+RTM!G44+HPX!G44+IEX!G44+PXIL!G44</f>
        <v>829</v>
      </c>
      <c r="H44" s="30">
        <f>DAM!H44+'G-DAM'!H44+RTM!H44+HPX!H44+IEX!H44+PXIL!H44</f>
        <v>940</v>
      </c>
      <c r="I44" s="30">
        <f>DAM!I44+'G-DAM'!I44+RTM!I44+HPX!I44+IEX!I44+PXIL!I44</f>
        <v>240</v>
      </c>
      <c r="J44" s="30">
        <f>DAM!J44+'G-DAM'!J44+RTM!J44+HPX!J44+IEX!J44+PXIL!J44</f>
        <v>240</v>
      </c>
      <c r="K44" s="30">
        <f>DAM!K44+'G-DAM'!K44+RTM!K44+HPX!K44+IEX!K44+PXIL!K44</f>
        <v>690</v>
      </c>
      <c r="L44" s="30">
        <f>DAM!L44+'G-DAM'!L44+RTM!L44+HPX!L44+IEX!L44+PXIL!L44</f>
        <v>900</v>
      </c>
      <c r="M44" s="30">
        <f>DAM!M44+'G-DAM'!M44+RTM!M44+HPX!M44+IEX!M44+PXIL!M44</f>
        <v>550</v>
      </c>
      <c r="N44" s="30">
        <f>DAM!N44+'G-DAM'!N44+RTM!N44+HPX!N44+IEX!N44+PXIL!N44</f>
        <v>0</v>
      </c>
      <c r="O44" s="30">
        <f>DAM!O44+'G-DAM'!O44+RTM!O44+HPX!O44+IEX!O44+PXIL!O44</f>
        <v>175</v>
      </c>
      <c r="P44" s="30">
        <f>DAM!P44+'G-DAM'!P44+RTM!P44+HPX!P44+IEX!P44+PXIL!P44</f>
        <v>392.76</v>
      </c>
      <c r="Q44" s="30">
        <f>DAM!Q44+'G-DAM'!Q44+RTM!Q44+HPX!Q44+IEX!Q44+PXIL!Q44</f>
        <v>711.2</v>
      </c>
      <c r="R44" s="30">
        <f>DAM!R44+'G-DAM'!R44+RTM!R44+HPX!R44+IEX!R44+PXIL!R44</f>
        <v>664.3</v>
      </c>
      <c r="S44" s="30">
        <f>DAM!S44+'G-DAM'!S44+RTM!S44+HPX!S44+IEX!S44+PXIL!S44</f>
        <v>0</v>
      </c>
      <c r="T44" s="30">
        <f>DAM!T44+'G-DAM'!T44+RTM!T44+HPX!T44+IEX!T44+PXIL!T44</f>
        <v>0</v>
      </c>
      <c r="U44" s="30">
        <f>DAM!U44+'G-DAM'!U44+RTM!U44+HPX!U44+IEX!U44+PXIL!U44</f>
        <v>0</v>
      </c>
      <c r="V44" s="30">
        <f>DAM!V44+'G-DAM'!V44+RTM!V44+HPX!V44+IEX!V44+PXIL!V44</f>
        <v>0</v>
      </c>
      <c r="W44" s="30">
        <f>DAM!W44+'G-DAM'!W44+RTM!W44+HPX!W44+IEX!W44+PXIL!W44</f>
        <v>800</v>
      </c>
      <c r="X44" s="30">
        <f>DAM!X44+'G-DAM'!X44+RTM!X44+HPX!X44+IEX!X44+PXIL!X44</f>
        <v>400</v>
      </c>
      <c r="Y44" s="30">
        <f>DAM!Y44+'G-DAM'!Y44+RTM!Y44+HPX!Y44+IEX!Y44+PXIL!Y44</f>
        <v>50</v>
      </c>
      <c r="Z44" s="30">
        <f>DAM!Z44+'G-DAM'!Z44+RTM!Z44+HPX!Z44+IEX!Z44+PXIL!Z44</f>
        <v>500</v>
      </c>
      <c r="AA44" s="30">
        <f>DAM!AA44+'G-DAM'!AA44+RTM!AA44+HPX!AA44+IEX!AA44+PXIL!AA44</f>
        <v>100</v>
      </c>
      <c r="AB44" s="30">
        <f>DAM!AB44+'G-DAM'!AB44+RTM!AB44+HPX!AB44+IEX!AB44+PXIL!AB44</f>
        <v>550</v>
      </c>
      <c r="AC44" s="30">
        <f>DAM!AC44+'G-DAM'!AC44+RTM!AC44+HPX!AC44+IEX!AC44+PXIL!AC44</f>
        <v>1200</v>
      </c>
      <c r="AD44" s="30">
        <f>DAM!AD44+'G-DAM'!AD44+RTM!AD44+HPX!AD44+IEX!AD44+PXIL!AD44</f>
        <v>1435</v>
      </c>
      <c r="AE44" s="30">
        <f>DAM!AE44+'G-DAM'!AE44+RTM!AE44+HPX!AE44+IEX!AE44+PXIL!AE44</f>
        <v>1521</v>
      </c>
      <c r="AF44" s="30">
        <f>DAM!AF44+'G-DAM'!AF44+RTM!AF44+HPX!AF44+IEX!AF44+PXIL!AF44</f>
        <v>2037</v>
      </c>
    </row>
    <row r="45" spans="1:32">
      <c r="A45" s="3" t="s">
        <v>44</v>
      </c>
      <c r="B45" s="30">
        <f>DAM!B45+'G-DAM'!B45+RTM!B45+HPX!B45+IEX!B45+PXIL!B45</f>
        <v>740</v>
      </c>
      <c r="C45" s="30">
        <f>DAM!C45+'G-DAM'!C45+RTM!C45+HPX!C45+IEX!C45+PXIL!C45</f>
        <v>1040</v>
      </c>
      <c r="D45" s="30">
        <f>DAM!D45+'G-DAM'!D45+RTM!D45+HPX!D45+IEX!D45+PXIL!D45</f>
        <v>1201</v>
      </c>
      <c r="E45" s="30">
        <f>DAM!E45+'G-DAM'!E45+RTM!E45+HPX!E45+IEX!E45+PXIL!E45</f>
        <v>976</v>
      </c>
      <c r="F45" s="30">
        <f>DAM!F45+'G-DAM'!F45+RTM!F45+HPX!F45+IEX!F45+PXIL!F45</f>
        <v>1026</v>
      </c>
      <c r="G45" s="30">
        <f>DAM!G45+'G-DAM'!G45+RTM!G45+HPX!G45+IEX!G45+PXIL!G45</f>
        <v>901.6</v>
      </c>
      <c r="H45" s="30">
        <f>DAM!H45+'G-DAM'!H45+RTM!H45+HPX!H45+IEX!H45+PXIL!H45</f>
        <v>840</v>
      </c>
      <c r="I45" s="30">
        <f>DAM!I45+'G-DAM'!I45+RTM!I45+HPX!I45+IEX!I45+PXIL!I45</f>
        <v>240</v>
      </c>
      <c r="J45" s="30">
        <f>DAM!J45+'G-DAM'!J45+RTM!J45+HPX!J45+IEX!J45+PXIL!J45</f>
        <v>590</v>
      </c>
      <c r="K45" s="30">
        <f>DAM!K45+'G-DAM'!K45+RTM!K45+HPX!K45+IEX!K45+PXIL!K45</f>
        <v>740</v>
      </c>
      <c r="L45" s="30">
        <f>DAM!L45+'G-DAM'!L45+RTM!L45+HPX!L45+IEX!L45+PXIL!L45</f>
        <v>950</v>
      </c>
      <c r="M45" s="30">
        <f>DAM!M45+'G-DAM'!M45+RTM!M45+HPX!M45+IEX!M45+PXIL!M45</f>
        <v>500</v>
      </c>
      <c r="N45" s="30">
        <f>DAM!N45+'G-DAM'!N45+RTM!N45+HPX!N45+IEX!N45+PXIL!N45</f>
        <v>0</v>
      </c>
      <c r="O45" s="30">
        <f>DAM!O45+'G-DAM'!O45+RTM!O45+HPX!O45+IEX!O45+PXIL!O45</f>
        <v>0</v>
      </c>
      <c r="P45" s="30">
        <f>DAM!P45+'G-DAM'!P45+RTM!P45+HPX!P45+IEX!P45+PXIL!P45</f>
        <v>250</v>
      </c>
      <c r="Q45" s="30">
        <f>DAM!Q45+'G-DAM'!Q45+RTM!Q45+HPX!Q45+IEX!Q45+PXIL!Q45</f>
        <v>716.08999999999992</v>
      </c>
      <c r="R45" s="30">
        <f>DAM!R45+'G-DAM'!R45+RTM!R45+HPX!R45+IEX!R45+PXIL!R45</f>
        <v>736.04</v>
      </c>
      <c r="S45" s="30">
        <f>DAM!S45+'G-DAM'!S45+RTM!S45+HPX!S45+IEX!S45+PXIL!S45</f>
        <v>0</v>
      </c>
      <c r="T45" s="30">
        <f>DAM!T45+'G-DAM'!T45+RTM!T45+HPX!T45+IEX!T45+PXIL!T45</f>
        <v>0</v>
      </c>
      <c r="U45" s="30">
        <f>DAM!U45+'G-DAM'!U45+RTM!U45+HPX!U45+IEX!U45+PXIL!U45</f>
        <v>0</v>
      </c>
      <c r="V45" s="30">
        <f>DAM!V45+'G-DAM'!V45+RTM!V45+HPX!V45+IEX!V45+PXIL!V45</f>
        <v>0</v>
      </c>
      <c r="W45" s="30">
        <f>DAM!W45+'G-DAM'!W45+RTM!W45+HPX!W45+IEX!W45+PXIL!W45</f>
        <v>850</v>
      </c>
      <c r="X45" s="30">
        <f>DAM!X45+'G-DAM'!X45+RTM!X45+HPX!X45+IEX!X45+PXIL!X45</f>
        <v>150</v>
      </c>
      <c r="Y45" s="30">
        <f>DAM!Y45+'G-DAM'!Y45+RTM!Y45+HPX!Y45+IEX!Y45+PXIL!Y45</f>
        <v>100</v>
      </c>
      <c r="Z45" s="30">
        <f>DAM!Z45+'G-DAM'!Z45+RTM!Z45+HPX!Z45+IEX!Z45+PXIL!Z45</f>
        <v>350</v>
      </c>
      <c r="AA45" s="30">
        <f>DAM!AA45+'G-DAM'!AA45+RTM!AA45+HPX!AA45+IEX!AA45+PXIL!AA45</f>
        <v>100</v>
      </c>
      <c r="AB45" s="30">
        <f>DAM!AB45+'G-DAM'!AB45+RTM!AB45+HPX!AB45+IEX!AB45+PXIL!AB45</f>
        <v>650</v>
      </c>
      <c r="AC45" s="30">
        <f>DAM!AC45+'G-DAM'!AC45+RTM!AC45+HPX!AC45+IEX!AC45+PXIL!AC45</f>
        <v>850</v>
      </c>
      <c r="AD45" s="30">
        <f>DAM!AD45+'G-DAM'!AD45+RTM!AD45+HPX!AD45+IEX!AD45+PXIL!AD45</f>
        <v>1405</v>
      </c>
      <c r="AE45" s="30">
        <f>DAM!AE45+'G-DAM'!AE45+RTM!AE45+HPX!AE45+IEX!AE45+PXIL!AE45</f>
        <v>1591</v>
      </c>
      <c r="AF45" s="30">
        <f>DAM!AF45+'G-DAM'!AF45+RTM!AF45+HPX!AF45+IEX!AF45+PXIL!AF45</f>
        <v>2037</v>
      </c>
    </row>
    <row r="46" spans="1:32">
      <c r="A46" s="3" t="s">
        <v>45</v>
      </c>
      <c r="B46" s="30">
        <f>DAM!B46+'G-DAM'!B46+RTM!B46+HPX!B46+IEX!B46+PXIL!B46</f>
        <v>740</v>
      </c>
      <c r="C46" s="30">
        <f>DAM!C46+'G-DAM'!C46+RTM!C46+HPX!C46+IEX!C46+PXIL!C46</f>
        <v>990</v>
      </c>
      <c r="D46" s="30">
        <f>DAM!D46+'G-DAM'!D46+RTM!D46+HPX!D46+IEX!D46+PXIL!D46</f>
        <v>1301</v>
      </c>
      <c r="E46" s="30">
        <f>DAM!E46+'G-DAM'!E46+RTM!E46+HPX!E46+IEX!E46+PXIL!E46</f>
        <v>1049</v>
      </c>
      <c r="F46" s="30">
        <f>DAM!F46+'G-DAM'!F46+RTM!F46+HPX!F46+IEX!F46+PXIL!F46</f>
        <v>1049</v>
      </c>
      <c r="G46" s="30">
        <f>DAM!G46+'G-DAM'!G46+RTM!G46+HPX!G46+IEX!G46+PXIL!G46</f>
        <v>1019.6</v>
      </c>
      <c r="H46" s="30">
        <f>DAM!H46+'G-DAM'!H46+RTM!H46+HPX!H46+IEX!H46+PXIL!H46</f>
        <v>890</v>
      </c>
      <c r="I46" s="30">
        <f>DAM!I46+'G-DAM'!I46+RTM!I46+HPX!I46+IEX!I46+PXIL!I46</f>
        <v>240</v>
      </c>
      <c r="J46" s="30">
        <f>DAM!J46+'G-DAM'!J46+RTM!J46+HPX!J46+IEX!J46+PXIL!J46</f>
        <v>590</v>
      </c>
      <c r="K46" s="30">
        <f>DAM!K46+'G-DAM'!K46+RTM!K46+HPX!K46+IEX!K46+PXIL!K46</f>
        <v>740</v>
      </c>
      <c r="L46" s="30">
        <f>DAM!L46+'G-DAM'!L46+RTM!L46+HPX!L46+IEX!L46+PXIL!L46</f>
        <v>950</v>
      </c>
      <c r="M46" s="30">
        <f>DAM!M46+'G-DAM'!M46+RTM!M46+HPX!M46+IEX!M46+PXIL!M46</f>
        <v>550</v>
      </c>
      <c r="N46" s="30">
        <f>DAM!N46+'G-DAM'!N46+RTM!N46+HPX!N46+IEX!N46+PXIL!N46</f>
        <v>0</v>
      </c>
      <c r="O46" s="30">
        <f>DAM!O46+'G-DAM'!O46+RTM!O46+HPX!O46+IEX!O46+PXIL!O46</f>
        <v>0</v>
      </c>
      <c r="P46" s="30">
        <f>DAM!P46+'G-DAM'!P46+RTM!P46+HPX!P46+IEX!P46+PXIL!P46</f>
        <v>200</v>
      </c>
      <c r="Q46" s="30">
        <f>DAM!Q46+'G-DAM'!Q46+RTM!Q46+HPX!Q46+IEX!Q46+PXIL!Q46</f>
        <v>690.33999999999992</v>
      </c>
      <c r="R46" s="30">
        <f>DAM!R46+'G-DAM'!R46+RTM!R46+HPX!R46+IEX!R46+PXIL!R46</f>
        <v>820.58</v>
      </c>
      <c r="S46" s="30">
        <f>DAM!S46+'G-DAM'!S46+RTM!S46+HPX!S46+IEX!S46+PXIL!S46</f>
        <v>0</v>
      </c>
      <c r="T46" s="30">
        <f>DAM!T46+'G-DAM'!T46+RTM!T46+HPX!T46+IEX!T46+PXIL!T46</f>
        <v>0</v>
      </c>
      <c r="U46" s="30">
        <f>DAM!U46+'G-DAM'!U46+RTM!U46+HPX!U46+IEX!U46+PXIL!U46</f>
        <v>0</v>
      </c>
      <c r="V46" s="30">
        <f>DAM!V46+'G-DAM'!V46+RTM!V46+HPX!V46+IEX!V46+PXIL!V46</f>
        <v>0</v>
      </c>
      <c r="W46" s="30">
        <f>DAM!W46+'G-DAM'!W46+RTM!W46+HPX!W46+IEX!W46+PXIL!W46</f>
        <v>850</v>
      </c>
      <c r="X46" s="30">
        <f>DAM!X46+'G-DAM'!X46+RTM!X46+HPX!X46+IEX!X46+PXIL!X46</f>
        <v>200</v>
      </c>
      <c r="Y46" s="30">
        <f>DAM!Y46+'G-DAM'!Y46+RTM!Y46+HPX!Y46+IEX!Y46+PXIL!Y46</f>
        <v>300</v>
      </c>
      <c r="Z46" s="30">
        <f>DAM!Z46+'G-DAM'!Z46+RTM!Z46+HPX!Z46+IEX!Z46+PXIL!Z46</f>
        <v>350</v>
      </c>
      <c r="AA46" s="30">
        <f>DAM!AA46+'G-DAM'!AA46+RTM!AA46+HPX!AA46+IEX!AA46+PXIL!AA46</f>
        <v>100</v>
      </c>
      <c r="AB46" s="30">
        <f>DAM!AB46+'G-DAM'!AB46+RTM!AB46+HPX!AB46+IEX!AB46+PXIL!AB46</f>
        <v>750</v>
      </c>
      <c r="AC46" s="30">
        <f>DAM!AC46+'G-DAM'!AC46+RTM!AC46+HPX!AC46+IEX!AC46+PXIL!AC46</f>
        <v>800</v>
      </c>
      <c r="AD46" s="30">
        <f>DAM!AD46+'G-DAM'!AD46+RTM!AD46+HPX!AD46+IEX!AD46+PXIL!AD46</f>
        <v>1415</v>
      </c>
      <c r="AE46" s="30">
        <f>DAM!AE46+'G-DAM'!AE46+RTM!AE46+HPX!AE46+IEX!AE46+PXIL!AE46</f>
        <v>1691</v>
      </c>
      <c r="AF46" s="30">
        <f>DAM!AF46+'G-DAM'!AF46+RTM!AF46+HPX!AF46+IEX!AF46+PXIL!AF46</f>
        <v>2087</v>
      </c>
    </row>
    <row r="47" spans="1:32">
      <c r="A47" s="3" t="s">
        <v>46</v>
      </c>
      <c r="B47" s="30">
        <f>DAM!B47+'G-DAM'!B47+RTM!B47+HPX!B47+IEX!B47+PXIL!B47</f>
        <v>740</v>
      </c>
      <c r="C47" s="30">
        <f>DAM!C47+'G-DAM'!C47+RTM!C47+HPX!C47+IEX!C47+PXIL!C47</f>
        <v>1140</v>
      </c>
      <c r="D47" s="30">
        <f>DAM!D47+'G-DAM'!D47+RTM!D47+HPX!D47+IEX!D47+PXIL!D47</f>
        <v>1136</v>
      </c>
      <c r="E47" s="30">
        <f>DAM!E47+'G-DAM'!E47+RTM!E47+HPX!E47+IEX!E47+PXIL!E47</f>
        <v>804</v>
      </c>
      <c r="F47" s="30">
        <f>DAM!F47+'G-DAM'!F47+RTM!F47+HPX!F47+IEX!F47+PXIL!F47</f>
        <v>954</v>
      </c>
      <c r="G47" s="30">
        <f>DAM!G47+'G-DAM'!G47+RTM!G47+HPX!G47+IEX!G47+PXIL!G47</f>
        <v>1143.9000000000001</v>
      </c>
      <c r="H47" s="30">
        <f>DAM!H47+'G-DAM'!H47+RTM!H47+HPX!H47+IEX!H47+PXIL!H47</f>
        <v>940</v>
      </c>
      <c r="I47" s="30">
        <f>DAM!I47+'G-DAM'!I47+RTM!I47+HPX!I47+IEX!I47+PXIL!I47</f>
        <v>240</v>
      </c>
      <c r="J47" s="30">
        <f>DAM!J47+'G-DAM'!J47+RTM!J47+HPX!J47+IEX!J47+PXIL!J47</f>
        <v>440</v>
      </c>
      <c r="K47" s="30">
        <f>DAM!K47+'G-DAM'!K47+RTM!K47+HPX!K47+IEX!K47+PXIL!K47</f>
        <v>590</v>
      </c>
      <c r="L47" s="30">
        <f>DAM!L47+'G-DAM'!L47+RTM!L47+HPX!L47+IEX!L47+PXIL!L47</f>
        <v>900</v>
      </c>
      <c r="M47" s="30">
        <f>DAM!M47+'G-DAM'!M47+RTM!M47+HPX!M47+IEX!M47+PXIL!M47</f>
        <v>500</v>
      </c>
      <c r="N47" s="30">
        <f>DAM!N47+'G-DAM'!N47+RTM!N47+HPX!N47+IEX!N47+PXIL!N47</f>
        <v>0</v>
      </c>
      <c r="O47" s="30">
        <f>DAM!O47+'G-DAM'!O47+RTM!O47+HPX!O47+IEX!O47+PXIL!O47</f>
        <v>0</v>
      </c>
      <c r="P47" s="30">
        <f>DAM!P47+'G-DAM'!P47+RTM!P47+HPX!P47+IEX!P47+PXIL!P47</f>
        <v>250</v>
      </c>
      <c r="Q47" s="30">
        <f>DAM!Q47+'G-DAM'!Q47+RTM!Q47+HPX!Q47+IEX!Q47+PXIL!Q47</f>
        <v>833.92</v>
      </c>
      <c r="R47" s="30">
        <f>DAM!R47+'G-DAM'!R47+RTM!R47+HPX!R47+IEX!R47+PXIL!R47</f>
        <v>861</v>
      </c>
      <c r="S47" s="30">
        <f>DAM!S47+'G-DAM'!S47+RTM!S47+HPX!S47+IEX!S47+PXIL!S47</f>
        <v>0</v>
      </c>
      <c r="T47" s="30">
        <f>DAM!T47+'G-DAM'!T47+RTM!T47+HPX!T47+IEX!T47+PXIL!T47</f>
        <v>0</v>
      </c>
      <c r="U47" s="30">
        <f>DAM!U47+'G-DAM'!U47+RTM!U47+HPX!U47+IEX!U47+PXIL!U47</f>
        <v>0</v>
      </c>
      <c r="V47" s="30">
        <f>DAM!V47+'G-DAM'!V47+RTM!V47+HPX!V47+IEX!V47+PXIL!V47</f>
        <v>200</v>
      </c>
      <c r="W47" s="30">
        <f>DAM!W47+'G-DAM'!W47+RTM!W47+HPX!W47+IEX!W47+PXIL!W47</f>
        <v>900</v>
      </c>
      <c r="X47" s="30">
        <f>DAM!X47+'G-DAM'!X47+RTM!X47+HPX!X47+IEX!X47+PXIL!X47</f>
        <v>0</v>
      </c>
      <c r="Y47" s="30">
        <f>DAM!Y47+'G-DAM'!Y47+RTM!Y47+HPX!Y47+IEX!Y47+PXIL!Y47</f>
        <v>100</v>
      </c>
      <c r="Z47" s="30">
        <f>DAM!Z47+'G-DAM'!Z47+RTM!Z47+HPX!Z47+IEX!Z47+PXIL!Z47</f>
        <v>150</v>
      </c>
      <c r="AA47" s="30">
        <f>DAM!AA47+'G-DAM'!AA47+RTM!AA47+HPX!AA47+IEX!AA47+PXIL!AA47</f>
        <v>150</v>
      </c>
      <c r="AB47" s="30">
        <f>DAM!AB47+'G-DAM'!AB47+RTM!AB47+HPX!AB47+IEX!AB47+PXIL!AB47</f>
        <v>700</v>
      </c>
      <c r="AC47" s="30">
        <f>DAM!AC47+'G-DAM'!AC47+RTM!AC47+HPX!AC47+IEX!AC47+PXIL!AC47</f>
        <v>1200</v>
      </c>
      <c r="AD47" s="30">
        <f>DAM!AD47+'G-DAM'!AD47+RTM!AD47+HPX!AD47+IEX!AD47+PXIL!AD47</f>
        <v>1385</v>
      </c>
      <c r="AE47" s="30">
        <f>DAM!AE47+'G-DAM'!AE47+RTM!AE47+HPX!AE47+IEX!AE47+PXIL!AE47</f>
        <v>1531</v>
      </c>
      <c r="AF47" s="30">
        <f>DAM!AF47+'G-DAM'!AF47+RTM!AF47+HPX!AF47+IEX!AF47+PXIL!AF47</f>
        <v>2018.83</v>
      </c>
    </row>
    <row r="48" spans="1:32">
      <c r="A48" s="3" t="s">
        <v>47</v>
      </c>
      <c r="B48" s="30">
        <f>DAM!B48+'G-DAM'!B48+RTM!B48+HPX!B48+IEX!B48+PXIL!B48</f>
        <v>990</v>
      </c>
      <c r="C48" s="30">
        <f>DAM!C48+'G-DAM'!C48+RTM!C48+HPX!C48+IEX!C48+PXIL!C48</f>
        <v>1340</v>
      </c>
      <c r="D48" s="30">
        <f>DAM!D48+'G-DAM'!D48+RTM!D48+HPX!D48+IEX!D48+PXIL!D48</f>
        <v>1186</v>
      </c>
      <c r="E48" s="30">
        <f>DAM!E48+'G-DAM'!E48+RTM!E48+HPX!E48+IEX!E48+PXIL!E48</f>
        <v>996</v>
      </c>
      <c r="F48" s="30">
        <f>DAM!F48+'G-DAM'!F48+RTM!F48+HPX!F48+IEX!F48+PXIL!F48</f>
        <v>996</v>
      </c>
      <c r="G48" s="30">
        <f>DAM!G48+'G-DAM'!G48+RTM!G48+HPX!G48+IEX!G48+PXIL!G48</f>
        <v>1354</v>
      </c>
      <c r="H48" s="30">
        <f>DAM!H48+'G-DAM'!H48+RTM!H48+HPX!H48+IEX!H48+PXIL!H48</f>
        <v>1190</v>
      </c>
      <c r="I48" s="30">
        <f>DAM!I48+'G-DAM'!I48+RTM!I48+HPX!I48+IEX!I48+PXIL!I48</f>
        <v>240</v>
      </c>
      <c r="J48" s="30">
        <f>DAM!J48+'G-DAM'!J48+RTM!J48+HPX!J48+IEX!J48+PXIL!J48</f>
        <v>540</v>
      </c>
      <c r="K48" s="30">
        <f>DAM!K48+'G-DAM'!K48+RTM!K48+HPX!K48+IEX!K48+PXIL!K48</f>
        <v>540</v>
      </c>
      <c r="L48" s="30">
        <f>DAM!L48+'G-DAM'!L48+RTM!L48+HPX!L48+IEX!L48+PXIL!L48</f>
        <v>900</v>
      </c>
      <c r="M48" s="30">
        <f>DAM!M48+'G-DAM'!M48+RTM!M48+HPX!M48+IEX!M48+PXIL!M48</f>
        <v>500</v>
      </c>
      <c r="N48" s="30">
        <f>DAM!N48+'G-DAM'!N48+RTM!N48+HPX!N48+IEX!N48+PXIL!N48</f>
        <v>0</v>
      </c>
      <c r="O48" s="30">
        <f>DAM!O48+'G-DAM'!O48+RTM!O48+HPX!O48+IEX!O48+PXIL!O48</f>
        <v>0</v>
      </c>
      <c r="P48" s="30">
        <f>DAM!P48+'G-DAM'!P48+RTM!P48+HPX!P48+IEX!P48+PXIL!P48</f>
        <v>300</v>
      </c>
      <c r="Q48" s="30">
        <f>DAM!Q48+'G-DAM'!Q48+RTM!Q48+HPX!Q48+IEX!Q48+PXIL!Q48</f>
        <v>771.7</v>
      </c>
      <c r="R48" s="30">
        <f>DAM!R48+'G-DAM'!R48+RTM!R48+HPX!R48+IEX!R48+PXIL!R48</f>
        <v>861</v>
      </c>
      <c r="S48" s="30">
        <f>DAM!S48+'G-DAM'!S48+RTM!S48+HPX!S48+IEX!S48+PXIL!S48</f>
        <v>0</v>
      </c>
      <c r="T48" s="30">
        <f>DAM!T48+'G-DAM'!T48+RTM!T48+HPX!T48+IEX!T48+PXIL!T48</f>
        <v>0</v>
      </c>
      <c r="U48" s="30">
        <f>DAM!U48+'G-DAM'!U48+RTM!U48+HPX!U48+IEX!U48+PXIL!U48</f>
        <v>0</v>
      </c>
      <c r="V48" s="30">
        <f>DAM!V48+'G-DAM'!V48+RTM!V48+HPX!V48+IEX!V48+PXIL!V48</f>
        <v>325</v>
      </c>
      <c r="W48" s="30">
        <f>DAM!W48+'G-DAM'!W48+RTM!W48+HPX!W48+IEX!W48+PXIL!W48</f>
        <v>850</v>
      </c>
      <c r="X48" s="30">
        <f>DAM!X48+'G-DAM'!X48+RTM!X48+HPX!X48+IEX!X48+PXIL!X48</f>
        <v>0</v>
      </c>
      <c r="Y48" s="30">
        <f>DAM!Y48+'G-DAM'!Y48+RTM!Y48+HPX!Y48+IEX!Y48+PXIL!Y48</f>
        <v>100</v>
      </c>
      <c r="Z48" s="30">
        <f>DAM!Z48+'G-DAM'!Z48+RTM!Z48+HPX!Z48+IEX!Z48+PXIL!Z48</f>
        <v>150</v>
      </c>
      <c r="AA48" s="30">
        <f>DAM!AA48+'G-DAM'!AA48+RTM!AA48+HPX!AA48+IEX!AA48+PXIL!AA48</f>
        <v>150</v>
      </c>
      <c r="AB48" s="30">
        <f>DAM!AB48+'G-DAM'!AB48+RTM!AB48+HPX!AB48+IEX!AB48+PXIL!AB48</f>
        <v>700</v>
      </c>
      <c r="AC48" s="30">
        <f>DAM!AC48+'G-DAM'!AC48+RTM!AC48+HPX!AC48+IEX!AC48+PXIL!AC48</f>
        <v>1250</v>
      </c>
      <c r="AD48" s="30">
        <f>DAM!AD48+'G-DAM'!AD48+RTM!AD48+HPX!AD48+IEX!AD48+PXIL!AD48</f>
        <v>1355</v>
      </c>
      <c r="AE48" s="30">
        <f>DAM!AE48+'G-DAM'!AE48+RTM!AE48+HPX!AE48+IEX!AE48+PXIL!AE48</f>
        <v>1371</v>
      </c>
      <c r="AF48" s="30">
        <f>DAM!AF48+'G-DAM'!AF48+RTM!AF48+HPX!AF48+IEX!AF48+PXIL!AF48</f>
        <v>1987</v>
      </c>
    </row>
    <row r="49" spans="1:32">
      <c r="A49" s="3" t="s">
        <v>48</v>
      </c>
      <c r="B49" s="30">
        <f>DAM!B49+'G-DAM'!B49+RTM!B49+HPX!B49+IEX!B49+PXIL!B49</f>
        <v>1140</v>
      </c>
      <c r="C49" s="30">
        <f>DAM!C49+'G-DAM'!C49+RTM!C49+HPX!C49+IEX!C49+PXIL!C49</f>
        <v>1590</v>
      </c>
      <c r="D49" s="30">
        <f>DAM!D49+'G-DAM'!D49+RTM!D49+HPX!D49+IEX!D49+PXIL!D49</f>
        <v>1166</v>
      </c>
      <c r="E49" s="30">
        <f>DAM!E49+'G-DAM'!E49+RTM!E49+HPX!E49+IEX!E49+PXIL!E49</f>
        <v>1106</v>
      </c>
      <c r="F49" s="30">
        <f>DAM!F49+'G-DAM'!F49+RTM!F49+HPX!F49+IEX!F49+PXIL!F49</f>
        <v>1106</v>
      </c>
      <c r="G49" s="30">
        <f>DAM!G49+'G-DAM'!G49+RTM!G49+HPX!G49+IEX!G49+PXIL!G49</f>
        <v>1554</v>
      </c>
      <c r="H49" s="30">
        <f>DAM!H49+'G-DAM'!H49+RTM!H49+HPX!H49+IEX!H49+PXIL!H49</f>
        <v>1240</v>
      </c>
      <c r="I49" s="30">
        <f>DAM!I49+'G-DAM'!I49+RTM!I49+HPX!I49+IEX!I49+PXIL!I49</f>
        <v>240</v>
      </c>
      <c r="J49" s="30">
        <f>DAM!J49+'G-DAM'!J49+RTM!J49+HPX!J49+IEX!J49+PXIL!J49</f>
        <v>640</v>
      </c>
      <c r="K49" s="30">
        <f>DAM!K49+'G-DAM'!K49+RTM!K49+HPX!K49+IEX!K49+PXIL!K49</f>
        <v>790</v>
      </c>
      <c r="L49" s="30">
        <f>DAM!L49+'G-DAM'!L49+RTM!L49+HPX!L49+IEX!L49+PXIL!L49</f>
        <v>1000</v>
      </c>
      <c r="M49" s="30">
        <f>DAM!M49+'G-DAM'!M49+RTM!M49+HPX!M49+IEX!M49+PXIL!M49</f>
        <v>700</v>
      </c>
      <c r="N49" s="30">
        <f>DAM!N49+'G-DAM'!N49+RTM!N49+HPX!N49+IEX!N49+PXIL!N49</f>
        <v>0</v>
      </c>
      <c r="O49" s="30">
        <f>DAM!O49+'G-DAM'!O49+RTM!O49+HPX!O49+IEX!O49+PXIL!O49</f>
        <v>0</v>
      </c>
      <c r="P49" s="30">
        <f>DAM!P49+'G-DAM'!P49+RTM!P49+HPX!P49+IEX!P49+PXIL!P49</f>
        <v>400</v>
      </c>
      <c r="Q49" s="30">
        <f>DAM!Q49+'G-DAM'!Q49+RTM!Q49+HPX!Q49+IEX!Q49+PXIL!Q49</f>
        <v>764.46</v>
      </c>
      <c r="R49" s="30">
        <f>DAM!R49+'G-DAM'!R49+RTM!R49+HPX!R49+IEX!R49+PXIL!R49</f>
        <v>861</v>
      </c>
      <c r="S49" s="30">
        <f>DAM!S49+'G-DAM'!S49+RTM!S49+HPX!S49+IEX!S49+PXIL!S49</f>
        <v>0</v>
      </c>
      <c r="T49" s="30">
        <f>DAM!T49+'G-DAM'!T49+RTM!T49+HPX!T49+IEX!T49+PXIL!T49</f>
        <v>0</v>
      </c>
      <c r="U49" s="30">
        <f>DAM!U49+'G-DAM'!U49+RTM!U49+HPX!U49+IEX!U49+PXIL!U49</f>
        <v>0</v>
      </c>
      <c r="V49" s="30">
        <f>DAM!V49+'G-DAM'!V49+RTM!V49+HPX!V49+IEX!V49+PXIL!V49</f>
        <v>200</v>
      </c>
      <c r="W49" s="30">
        <f>DAM!W49+'G-DAM'!W49+RTM!W49+HPX!W49+IEX!W49+PXIL!W49</f>
        <v>700</v>
      </c>
      <c r="X49" s="30">
        <f>DAM!X49+'G-DAM'!X49+RTM!X49+HPX!X49+IEX!X49+PXIL!X49</f>
        <v>0</v>
      </c>
      <c r="Y49" s="30">
        <f>DAM!Y49+'G-DAM'!Y49+RTM!Y49+HPX!Y49+IEX!Y49+PXIL!Y49</f>
        <v>50</v>
      </c>
      <c r="Z49" s="30">
        <f>DAM!Z49+'G-DAM'!Z49+RTM!Z49+HPX!Z49+IEX!Z49+PXIL!Z49</f>
        <v>300</v>
      </c>
      <c r="AA49" s="30">
        <f>DAM!AA49+'G-DAM'!AA49+RTM!AA49+HPX!AA49+IEX!AA49+PXIL!AA49</f>
        <v>0</v>
      </c>
      <c r="AB49" s="30">
        <f>DAM!AB49+'G-DAM'!AB49+RTM!AB49+HPX!AB49+IEX!AB49+PXIL!AB49</f>
        <v>1050</v>
      </c>
      <c r="AC49" s="30">
        <f>DAM!AC49+'G-DAM'!AC49+RTM!AC49+HPX!AC49+IEX!AC49+PXIL!AC49</f>
        <v>1250</v>
      </c>
      <c r="AD49" s="30">
        <f>DAM!AD49+'G-DAM'!AD49+RTM!AD49+HPX!AD49+IEX!AD49+PXIL!AD49</f>
        <v>885</v>
      </c>
      <c r="AE49" s="30">
        <f>DAM!AE49+'G-DAM'!AE49+RTM!AE49+HPX!AE49+IEX!AE49+PXIL!AE49</f>
        <v>921</v>
      </c>
      <c r="AF49" s="30">
        <f>DAM!AF49+'G-DAM'!AF49+RTM!AF49+HPX!AF49+IEX!AF49+PXIL!AF49</f>
        <v>1863.35</v>
      </c>
    </row>
    <row r="50" spans="1:32">
      <c r="A50" s="3" t="s">
        <v>49</v>
      </c>
      <c r="B50" s="30">
        <f>DAM!B50+'G-DAM'!B50+RTM!B50+HPX!B50+IEX!B50+PXIL!B50</f>
        <v>1531.5</v>
      </c>
      <c r="C50" s="30">
        <f>DAM!C50+'G-DAM'!C50+RTM!C50+HPX!C50+IEX!C50+PXIL!C50</f>
        <v>1890</v>
      </c>
      <c r="D50" s="30">
        <f>DAM!D50+'G-DAM'!D50+RTM!D50+HPX!D50+IEX!D50+PXIL!D50</f>
        <v>1246</v>
      </c>
      <c r="E50" s="30">
        <f>DAM!E50+'G-DAM'!E50+RTM!E50+HPX!E50+IEX!E50+PXIL!E50</f>
        <v>1244</v>
      </c>
      <c r="F50" s="30">
        <f>DAM!F50+'G-DAM'!F50+RTM!F50+HPX!F50+IEX!F50+PXIL!F50</f>
        <v>1244</v>
      </c>
      <c r="G50" s="30">
        <f>DAM!G50+'G-DAM'!G50+RTM!G50+HPX!G50+IEX!G50+PXIL!G50</f>
        <v>1704</v>
      </c>
      <c r="H50" s="30">
        <f>DAM!H50+'G-DAM'!H50+RTM!H50+HPX!H50+IEX!H50+PXIL!H50</f>
        <v>1440</v>
      </c>
      <c r="I50" s="30">
        <f>DAM!I50+'G-DAM'!I50+RTM!I50+HPX!I50+IEX!I50+PXIL!I50</f>
        <v>240</v>
      </c>
      <c r="J50" s="30">
        <f>DAM!J50+'G-DAM'!J50+RTM!J50+HPX!J50+IEX!J50+PXIL!J50</f>
        <v>640</v>
      </c>
      <c r="K50" s="30">
        <f>DAM!K50+'G-DAM'!K50+RTM!K50+HPX!K50+IEX!K50+PXIL!K50</f>
        <v>790</v>
      </c>
      <c r="L50" s="30">
        <f>DAM!L50+'G-DAM'!L50+RTM!L50+HPX!L50+IEX!L50+PXIL!L50</f>
        <v>1000</v>
      </c>
      <c r="M50" s="30">
        <f>DAM!M50+'G-DAM'!M50+RTM!M50+HPX!M50+IEX!M50+PXIL!M50</f>
        <v>700</v>
      </c>
      <c r="N50" s="30">
        <f>DAM!N50+'G-DAM'!N50+RTM!N50+HPX!N50+IEX!N50+PXIL!N50</f>
        <v>0</v>
      </c>
      <c r="O50" s="30">
        <f>DAM!O50+'G-DAM'!O50+RTM!O50+HPX!O50+IEX!O50+PXIL!O50</f>
        <v>75</v>
      </c>
      <c r="P50" s="30">
        <f>DAM!P50+'G-DAM'!P50+RTM!P50+HPX!P50+IEX!P50+PXIL!P50</f>
        <v>450</v>
      </c>
      <c r="Q50" s="30">
        <f>DAM!Q50+'G-DAM'!Q50+RTM!Q50+HPX!Q50+IEX!Q50+PXIL!Q50</f>
        <v>735.7</v>
      </c>
      <c r="R50" s="30">
        <f>DAM!R50+'G-DAM'!R50+RTM!R50+HPX!R50+IEX!R50+PXIL!R50</f>
        <v>891</v>
      </c>
      <c r="S50" s="30">
        <f>DAM!S50+'G-DAM'!S50+RTM!S50+HPX!S50+IEX!S50+PXIL!S50</f>
        <v>0</v>
      </c>
      <c r="T50" s="30">
        <f>DAM!T50+'G-DAM'!T50+RTM!T50+HPX!T50+IEX!T50+PXIL!T50</f>
        <v>0</v>
      </c>
      <c r="U50" s="30">
        <f>DAM!U50+'G-DAM'!U50+RTM!U50+HPX!U50+IEX!U50+PXIL!U50</f>
        <v>0</v>
      </c>
      <c r="V50" s="30">
        <f>DAM!V50+'G-DAM'!V50+RTM!V50+HPX!V50+IEX!V50+PXIL!V50</f>
        <v>350</v>
      </c>
      <c r="W50" s="30">
        <f>DAM!W50+'G-DAM'!W50+RTM!W50+HPX!W50+IEX!W50+PXIL!W50</f>
        <v>750</v>
      </c>
      <c r="X50" s="30">
        <f>DAM!X50+'G-DAM'!X50+RTM!X50+HPX!X50+IEX!X50+PXIL!X50</f>
        <v>0</v>
      </c>
      <c r="Y50" s="30">
        <f>DAM!Y50+'G-DAM'!Y50+RTM!Y50+HPX!Y50+IEX!Y50+PXIL!Y50</f>
        <v>100</v>
      </c>
      <c r="Z50" s="30">
        <f>DAM!Z50+'G-DAM'!Z50+RTM!Z50+HPX!Z50+IEX!Z50+PXIL!Z50</f>
        <v>300</v>
      </c>
      <c r="AA50" s="30">
        <f>DAM!AA50+'G-DAM'!AA50+RTM!AA50+HPX!AA50+IEX!AA50+PXIL!AA50</f>
        <v>0</v>
      </c>
      <c r="AB50" s="30">
        <f>DAM!AB50+'G-DAM'!AB50+RTM!AB50+HPX!AB50+IEX!AB50+PXIL!AB50</f>
        <v>1000</v>
      </c>
      <c r="AC50" s="30">
        <f>DAM!AC50+'G-DAM'!AC50+RTM!AC50+HPX!AC50+IEX!AC50+PXIL!AC50</f>
        <v>1200</v>
      </c>
      <c r="AD50" s="30">
        <f>DAM!AD50+'G-DAM'!AD50+RTM!AD50+HPX!AD50+IEX!AD50+PXIL!AD50</f>
        <v>915</v>
      </c>
      <c r="AE50" s="30">
        <f>DAM!AE50+'G-DAM'!AE50+RTM!AE50+HPX!AE50+IEX!AE50+PXIL!AE50</f>
        <v>891</v>
      </c>
      <c r="AF50" s="30">
        <f>DAM!AF50+'G-DAM'!AF50+RTM!AF50+HPX!AF50+IEX!AF50+PXIL!AF50</f>
        <v>1637</v>
      </c>
    </row>
    <row r="51" spans="1:32">
      <c r="A51" s="3" t="s">
        <v>50</v>
      </c>
      <c r="B51" s="30">
        <f>DAM!B51+'G-DAM'!B51+RTM!B51+HPX!B51+IEX!B51+PXIL!B51</f>
        <v>1640</v>
      </c>
      <c r="C51" s="30">
        <f>DAM!C51+'G-DAM'!C51+RTM!C51+HPX!C51+IEX!C51+PXIL!C51</f>
        <v>1718.2</v>
      </c>
      <c r="D51" s="30">
        <f>DAM!D51+'G-DAM'!D51+RTM!D51+HPX!D51+IEX!D51+PXIL!D51</f>
        <v>1496</v>
      </c>
      <c r="E51" s="30">
        <f>DAM!E51+'G-DAM'!E51+RTM!E51+HPX!E51+IEX!E51+PXIL!E51</f>
        <v>1381</v>
      </c>
      <c r="F51" s="30">
        <f>DAM!F51+'G-DAM'!F51+RTM!F51+HPX!F51+IEX!F51+PXIL!F51</f>
        <v>1381</v>
      </c>
      <c r="G51" s="30">
        <f>DAM!G51+'G-DAM'!G51+RTM!G51+HPX!G51+IEX!G51+PXIL!G51</f>
        <v>1804</v>
      </c>
      <c r="H51" s="30">
        <f>DAM!H51+'G-DAM'!H51+RTM!H51+HPX!H51+IEX!H51+PXIL!H51</f>
        <v>1740</v>
      </c>
      <c r="I51" s="30">
        <f>DAM!I51+'G-DAM'!I51+RTM!I51+HPX!I51+IEX!I51+PXIL!I51</f>
        <v>240</v>
      </c>
      <c r="J51" s="30">
        <f>DAM!J51+'G-DAM'!J51+RTM!J51+HPX!J51+IEX!J51+PXIL!J51</f>
        <v>640</v>
      </c>
      <c r="K51" s="30">
        <f>DAM!K51+'G-DAM'!K51+RTM!K51+HPX!K51+IEX!K51+PXIL!K51</f>
        <v>940</v>
      </c>
      <c r="L51" s="30">
        <f>DAM!L51+'G-DAM'!L51+RTM!L51+HPX!L51+IEX!L51+PXIL!L51</f>
        <v>1050</v>
      </c>
      <c r="M51" s="30">
        <f>DAM!M51+'G-DAM'!M51+RTM!M51+HPX!M51+IEX!M51+PXIL!M51</f>
        <v>700</v>
      </c>
      <c r="N51" s="30">
        <f>DAM!N51+'G-DAM'!N51+RTM!N51+HPX!N51+IEX!N51+PXIL!N51</f>
        <v>0</v>
      </c>
      <c r="O51" s="30">
        <f>DAM!O51+'G-DAM'!O51+RTM!O51+HPX!O51+IEX!O51+PXIL!O51</f>
        <v>0</v>
      </c>
      <c r="P51" s="30">
        <f>DAM!P51+'G-DAM'!P51+RTM!P51+HPX!P51+IEX!P51+PXIL!P51</f>
        <v>450</v>
      </c>
      <c r="Q51" s="30">
        <f>DAM!Q51+'G-DAM'!Q51+RTM!Q51+HPX!Q51+IEX!Q51+PXIL!Q51</f>
        <v>925.1</v>
      </c>
      <c r="R51" s="30">
        <f>DAM!R51+'G-DAM'!R51+RTM!R51+HPX!R51+IEX!R51+PXIL!R51</f>
        <v>951</v>
      </c>
      <c r="S51" s="30">
        <f>DAM!S51+'G-DAM'!S51+RTM!S51+HPX!S51+IEX!S51+PXIL!S51</f>
        <v>0</v>
      </c>
      <c r="T51" s="30">
        <f>DAM!T51+'G-DAM'!T51+RTM!T51+HPX!T51+IEX!T51+PXIL!T51</f>
        <v>0</v>
      </c>
      <c r="U51" s="30">
        <f>DAM!U51+'G-DAM'!U51+RTM!U51+HPX!U51+IEX!U51+PXIL!U51</f>
        <v>100</v>
      </c>
      <c r="V51" s="30">
        <f>DAM!V51+'G-DAM'!V51+RTM!V51+HPX!V51+IEX!V51+PXIL!V51</f>
        <v>425</v>
      </c>
      <c r="W51" s="30">
        <f>DAM!W51+'G-DAM'!W51+RTM!W51+HPX!W51+IEX!W51+PXIL!W51</f>
        <v>500</v>
      </c>
      <c r="X51" s="30">
        <f>DAM!X51+'G-DAM'!X51+RTM!X51+HPX!X51+IEX!X51+PXIL!X51</f>
        <v>0</v>
      </c>
      <c r="Y51" s="30">
        <f>DAM!Y51+'G-DAM'!Y51+RTM!Y51+HPX!Y51+IEX!Y51+PXIL!Y51</f>
        <v>0</v>
      </c>
      <c r="Z51" s="30">
        <f>DAM!Z51+'G-DAM'!Z51+RTM!Z51+HPX!Z51+IEX!Z51+PXIL!Z51</f>
        <v>150</v>
      </c>
      <c r="AA51" s="30">
        <f>DAM!AA51+'G-DAM'!AA51+RTM!AA51+HPX!AA51+IEX!AA51+PXIL!AA51</f>
        <v>50</v>
      </c>
      <c r="AB51" s="30">
        <f>DAM!AB51+'G-DAM'!AB51+RTM!AB51+HPX!AB51+IEX!AB51+PXIL!AB51</f>
        <v>800</v>
      </c>
      <c r="AC51" s="30">
        <f>DAM!AC51+'G-DAM'!AC51+RTM!AC51+HPX!AC51+IEX!AC51+PXIL!AC51</f>
        <v>1250</v>
      </c>
      <c r="AD51" s="30">
        <f>DAM!AD51+'G-DAM'!AD51+RTM!AD51+HPX!AD51+IEX!AD51+PXIL!AD51</f>
        <v>1066.95</v>
      </c>
      <c r="AE51" s="30">
        <f>DAM!AE51+'G-DAM'!AE51+RTM!AE51+HPX!AE51+IEX!AE51+PXIL!AE51</f>
        <v>921</v>
      </c>
      <c r="AF51" s="30">
        <f>DAM!AF51+'G-DAM'!AF51+RTM!AF51+HPX!AF51+IEX!AF51+PXIL!AF51</f>
        <v>1481</v>
      </c>
    </row>
    <row r="52" spans="1:32">
      <c r="A52" s="3" t="s">
        <v>51</v>
      </c>
      <c r="B52" s="30">
        <f>DAM!B52+'G-DAM'!B52+RTM!B52+HPX!B52+IEX!B52+PXIL!B52</f>
        <v>1940</v>
      </c>
      <c r="C52" s="30">
        <f>DAM!C52+'G-DAM'!C52+RTM!C52+HPX!C52+IEX!C52+PXIL!C52</f>
        <v>2126.8000000000002</v>
      </c>
      <c r="D52" s="30">
        <f>DAM!D52+'G-DAM'!D52+RTM!D52+HPX!D52+IEX!D52+PXIL!D52</f>
        <v>1586</v>
      </c>
      <c r="E52" s="30">
        <f>DAM!E52+'G-DAM'!E52+RTM!E52+HPX!E52+IEX!E52+PXIL!E52</f>
        <v>1631</v>
      </c>
      <c r="F52" s="30">
        <f>DAM!F52+'G-DAM'!F52+RTM!F52+HPX!F52+IEX!F52+PXIL!F52</f>
        <v>1381</v>
      </c>
      <c r="G52" s="30">
        <f>DAM!G52+'G-DAM'!G52+RTM!G52+HPX!G52+IEX!G52+PXIL!G52</f>
        <v>1858</v>
      </c>
      <c r="H52" s="30">
        <f>DAM!H52+'G-DAM'!H52+RTM!H52+HPX!H52+IEX!H52+PXIL!H52</f>
        <v>1790</v>
      </c>
      <c r="I52" s="30">
        <f>DAM!I52+'G-DAM'!I52+RTM!I52+HPX!I52+IEX!I52+PXIL!I52</f>
        <v>240</v>
      </c>
      <c r="J52" s="30">
        <f>DAM!J52+'G-DAM'!J52+RTM!J52+HPX!J52+IEX!J52+PXIL!J52</f>
        <v>640</v>
      </c>
      <c r="K52" s="30">
        <f>DAM!K52+'G-DAM'!K52+RTM!K52+HPX!K52+IEX!K52+PXIL!K52</f>
        <v>940</v>
      </c>
      <c r="L52" s="30">
        <f>DAM!L52+'G-DAM'!L52+RTM!L52+HPX!L52+IEX!L52+PXIL!L52</f>
        <v>1000</v>
      </c>
      <c r="M52" s="30">
        <f>DAM!M52+'G-DAM'!M52+RTM!M52+HPX!M52+IEX!M52+PXIL!M52</f>
        <v>750</v>
      </c>
      <c r="N52" s="30">
        <f>DAM!N52+'G-DAM'!N52+RTM!N52+HPX!N52+IEX!N52+PXIL!N52</f>
        <v>0</v>
      </c>
      <c r="O52" s="30">
        <f>DAM!O52+'G-DAM'!O52+RTM!O52+HPX!O52+IEX!O52+PXIL!O52</f>
        <v>100</v>
      </c>
      <c r="P52" s="30">
        <f>DAM!P52+'G-DAM'!P52+RTM!P52+HPX!P52+IEX!P52+PXIL!P52</f>
        <v>550</v>
      </c>
      <c r="Q52" s="30">
        <f>DAM!Q52+'G-DAM'!Q52+RTM!Q52+HPX!Q52+IEX!Q52+PXIL!Q52</f>
        <v>1023</v>
      </c>
      <c r="R52" s="30">
        <f>DAM!R52+'G-DAM'!R52+RTM!R52+HPX!R52+IEX!R52+PXIL!R52</f>
        <v>981</v>
      </c>
      <c r="S52" s="30">
        <f>DAM!S52+'G-DAM'!S52+RTM!S52+HPX!S52+IEX!S52+PXIL!S52</f>
        <v>0</v>
      </c>
      <c r="T52" s="30">
        <f>DAM!T52+'G-DAM'!T52+RTM!T52+HPX!T52+IEX!T52+PXIL!T52</f>
        <v>0</v>
      </c>
      <c r="U52" s="30">
        <f>DAM!U52+'G-DAM'!U52+RTM!U52+HPX!U52+IEX!U52+PXIL!U52</f>
        <v>200</v>
      </c>
      <c r="V52" s="30">
        <f>DAM!V52+'G-DAM'!V52+RTM!V52+HPX!V52+IEX!V52+PXIL!V52</f>
        <v>450</v>
      </c>
      <c r="W52" s="30">
        <f>DAM!W52+'G-DAM'!W52+RTM!W52+HPX!W52+IEX!W52+PXIL!W52</f>
        <v>300</v>
      </c>
      <c r="X52" s="30">
        <f>DAM!X52+'G-DAM'!X52+RTM!X52+HPX!X52+IEX!X52+PXIL!X52</f>
        <v>0</v>
      </c>
      <c r="Y52" s="30">
        <f>DAM!Y52+'G-DAM'!Y52+RTM!Y52+HPX!Y52+IEX!Y52+PXIL!Y52</f>
        <v>0</v>
      </c>
      <c r="Z52" s="30">
        <f>DAM!Z52+'G-DAM'!Z52+RTM!Z52+HPX!Z52+IEX!Z52+PXIL!Z52</f>
        <v>150</v>
      </c>
      <c r="AA52" s="30">
        <f>DAM!AA52+'G-DAM'!AA52+RTM!AA52+HPX!AA52+IEX!AA52+PXIL!AA52</f>
        <v>50</v>
      </c>
      <c r="AB52" s="30">
        <f>DAM!AB52+'G-DAM'!AB52+RTM!AB52+HPX!AB52+IEX!AB52+PXIL!AB52</f>
        <v>850</v>
      </c>
      <c r="AC52" s="30">
        <f>DAM!AC52+'G-DAM'!AC52+RTM!AC52+HPX!AC52+IEX!AC52+PXIL!AC52</f>
        <v>1350</v>
      </c>
      <c r="AD52" s="30">
        <f>DAM!AD52+'G-DAM'!AD52+RTM!AD52+HPX!AD52+IEX!AD52+PXIL!AD52</f>
        <v>1208.51</v>
      </c>
      <c r="AE52" s="30">
        <f>DAM!AE52+'G-DAM'!AE52+RTM!AE52+HPX!AE52+IEX!AE52+PXIL!AE52</f>
        <v>951</v>
      </c>
      <c r="AF52" s="30">
        <f>DAM!AF52+'G-DAM'!AF52+RTM!AF52+HPX!AF52+IEX!AF52+PXIL!AF52</f>
        <v>1384.81</v>
      </c>
    </row>
    <row r="53" spans="1:32">
      <c r="A53" s="3" t="s">
        <v>52</v>
      </c>
      <c r="B53" s="30">
        <f>DAM!B53+'G-DAM'!B53+RTM!B53+HPX!B53+IEX!B53+PXIL!B53</f>
        <v>2040</v>
      </c>
      <c r="C53" s="30">
        <f>DAM!C53+'G-DAM'!C53+RTM!C53+HPX!C53+IEX!C53+PXIL!C53</f>
        <v>2357.3000000000002</v>
      </c>
      <c r="D53" s="30">
        <f>DAM!D53+'G-DAM'!D53+RTM!D53+HPX!D53+IEX!D53+PXIL!D53</f>
        <v>1536</v>
      </c>
      <c r="E53" s="30">
        <f>DAM!E53+'G-DAM'!E53+RTM!E53+HPX!E53+IEX!E53+PXIL!E53</f>
        <v>1681</v>
      </c>
      <c r="F53" s="30">
        <f>DAM!F53+'G-DAM'!F53+RTM!F53+HPX!F53+IEX!F53+PXIL!F53</f>
        <v>1381</v>
      </c>
      <c r="G53" s="30">
        <f>DAM!G53+'G-DAM'!G53+RTM!G53+HPX!G53+IEX!G53+PXIL!G53</f>
        <v>1658</v>
      </c>
      <c r="H53" s="30">
        <f>DAM!H53+'G-DAM'!H53+RTM!H53+HPX!H53+IEX!H53+PXIL!H53</f>
        <v>1840</v>
      </c>
      <c r="I53" s="30">
        <f>DAM!I53+'G-DAM'!I53+RTM!I53+HPX!I53+IEX!I53+PXIL!I53</f>
        <v>240</v>
      </c>
      <c r="J53" s="30">
        <f>DAM!J53+'G-DAM'!J53+RTM!J53+HPX!J53+IEX!J53+PXIL!J53</f>
        <v>540</v>
      </c>
      <c r="K53" s="30">
        <f>DAM!K53+'G-DAM'!K53+RTM!K53+HPX!K53+IEX!K53+PXIL!K53</f>
        <v>990</v>
      </c>
      <c r="L53" s="30">
        <f>DAM!L53+'G-DAM'!L53+RTM!L53+HPX!L53+IEX!L53+PXIL!L53</f>
        <v>1200</v>
      </c>
      <c r="M53" s="30">
        <f>DAM!M53+'G-DAM'!M53+RTM!M53+HPX!M53+IEX!M53+PXIL!M53</f>
        <v>900</v>
      </c>
      <c r="N53" s="30">
        <f>DAM!N53+'G-DAM'!N53+RTM!N53+HPX!N53+IEX!N53+PXIL!N53</f>
        <v>0</v>
      </c>
      <c r="O53" s="30">
        <f>DAM!O53+'G-DAM'!O53+RTM!O53+HPX!O53+IEX!O53+PXIL!O53</f>
        <v>200</v>
      </c>
      <c r="P53" s="30">
        <f>DAM!P53+'G-DAM'!P53+RTM!P53+HPX!P53+IEX!P53+PXIL!P53</f>
        <v>600</v>
      </c>
      <c r="Q53" s="30">
        <f>DAM!Q53+'G-DAM'!Q53+RTM!Q53+HPX!Q53+IEX!Q53+PXIL!Q53</f>
        <v>933</v>
      </c>
      <c r="R53" s="30">
        <f>DAM!R53+'G-DAM'!R53+RTM!R53+HPX!R53+IEX!R53+PXIL!R53</f>
        <v>1011</v>
      </c>
      <c r="S53" s="30">
        <f>DAM!S53+'G-DAM'!S53+RTM!S53+HPX!S53+IEX!S53+PXIL!S53</f>
        <v>0</v>
      </c>
      <c r="T53" s="30">
        <f>DAM!T53+'G-DAM'!T53+RTM!T53+HPX!T53+IEX!T53+PXIL!T53</f>
        <v>150</v>
      </c>
      <c r="U53" s="30">
        <f>DAM!U53+'G-DAM'!U53+RTM!U53+HPX!U53+IEX!U53+PXIL!U53</f>
        <v>300</v>
      </c>
      <c r="V53" s="30">
        <f>DAM!V53+'G-DAM'!V53+RTM!V53+HPX!V53+IEX!V53+PXIL!V53</f>
        <v>650</v>
      </c>
      <c r="W53" s="30">
        <f>DAM!W53+'G-DAM'!W53+RTM!W53+HPX!W53+IEX!W53+PXIL!W53</f>
        <v>0</v>
      </c>
      <c r="X53" s="30">
        <f>DAM!X53+'G-DAM'!X53+RTM!X53+HPX!X53+IEX!X53+PXIL!X53</f>
        <v>0</v>
      </c>
      <c r="Y53" s="30">
        <f>DAM!Y53+'G-DAM'!Y53+RTM!Y53+HPX!Y53+IEX!Y53+PXIL!Y53</f>
        <v>0</v>
      </c>
      <c r="Z53" s="30">
        <f>DAM!Z53+'G-DAM'!Z53+RTM!Z53+HPX!Z53+IEX!Z53+PXIL!Z53</f>
        <v>200</v>
      </c>
      <c r="AA53" s="30">
        <f>DAM!AA53+'G-DAM'!AA53+RTM!AA53+HPX!AA53+IEX!AA53+PXIL!AA53</f>
        <v>300</v>
      </c>
      <c r="AB53" s="30">
        <f>DAM!AB53+'G-DAM'!AB53+RTM!AB53+HPX!AB53+IEX!AB53+PXIL!AB53</f>
        <v>950</v>
      </c>
      <c r="AC53" s="30">
        <f>DAM!AC53+'G-DAM'!AC53+RTM!AC53+HPX!AC53+IEX!AC53+PXIL!AC53</f>
        <v>1150</v>
      </c>
      <c r="AD53" s="30">
        <f>DAM!AD53+'G-DAM'!AD53+RTM!AD53+HPX!AD53+IEX!AD53+PXIL!AD53</f>
        <v>1245</v>
      </c>
      <c r="AE53" s="30">
        <f>DAM!AE53+'G-DAM'!AE53+RTM!AE53+HPX!AE53+IEX!AE53+PXIL!AE53</f>
        <v>951</v>
      </c>
      <c r="AF53" s="30">
        <f>DAM!AF53+'G-DAM'!AF53+RTM!AF53+HPX!AF53+IEX!AF53+PXIL!AF53</f>
        <v>1053</v>
      </c>
    </row>
    <row r="54" spans="1:32">
      <c r="A54" s="3" t="s">
        <v>53</v>
      </c>
      <c r="B54" s="30">
        <f>DAM!B54+'G-DAM'!B54+RTM!B54+HPX!B54+IEX!B54+PXIL!B54</f>
        <v>2140</v>
      </c>
      <c r="C54" s="30">
        <f>DAM!C54+'G-DAM'!C54+RTM!C54+HPX!C54+IEX!C54+PXIL!C54</f>
        <v>2490</v>
      </c>
      <c r="D54" s="30">
        <f>DAM!D54+'G-DAM'!D54+RTM!D54+HPX!D54+IEX!D54+PXIL!D54</f>
        <v>1611</v>
      </c>
      <c r="E54" s="30">
        <f>DAM!E54+'G-DAM'!E54+RTM!E54+HPX!E54+IEX!E54+PXIL!E54</f>
        <v>1731</v>
      </c>
      <c r="F54" s="30">
        <f>DAM!F54+'G-DAM'!F54+RTM!F54+HPX!F54+IEX!F54+PXIL!F54</f>
        <v>1381</v>
      </c>
      <c r="G54" s="30">
        <f>DAM!G54+'G-DAM'!G54+RTM!G54+HPX!G54+IEX!G54+PXIL!G54</f>
        <v>1908</v>
      </c>
      <c r="H54" s="30">
        <f>DAM!H54+'G-DAM'!H54+RTM!H54+HPX!H54+IEX!H54+PXIL!H54</f>
        <v>1940</v>
      </c>
      <c r="I54" s="30">
        <f>DAM!I54+'G-DAM'!I54+RTM!I54+HPX!I54+IEX!I54+PXIL!I54</f>
        <v>240</v>
      </c>
      <c r="J54" s="30">
        <f>DAM!J54+'G-DAM'!J54+RTM!J54+HPX!J54+IEX!J54+PXIL!J54</f>
        <v>590</v>
      </c>
      <c r="K54" s="30">
        <f>DAM!K54+'G-DAM'!K54+RTM!K54+HPX!K54+IEX!K54+PXIL!K54</f>
        <v>1040</v>
      </c>
      <c r="L54" s="30">
        <f>DAM!L54+'G-DAM'!L54+RTM!L54+HPX!L54+IEX!L54+PXIL!L54</f>
        <v>1200</v>
      </c>
      <c r="M54" s="30">
        <f>DAM!M54+'G-DAM'!M54+RTM!M54+HPX!M54+IEX!M54+PXIL!M54</f>
        <v>950</v>
      </c>
      <c r="N54" s="30">
        <f>DAM!N54+'G-DAM'!N54+RTM!N54+HPX!N54+IEX!N54+PXIL!N54</f>
        <v>0</v>
      </c>
      <c r="O54" s="30">
        <f>DAM!O54+'G-DAM'!O54+RTM!O54+HPX!O54+IEX!O54+PXIL!O54</f>
        <v>250</v>
      </c>
      <c r="P54" s="30">
        <f>DAM!P54+'G-DAM'!P54+RTM!P54+HPX!P54+IEX!P54+PXIL!P54</f>
        <v>650</v>
      </c>
      <c r="Q54" s="30">
        <f>DAM!Q54+'G-DAM'!Q54+RTM!Q54+HPX!Q54+IEX!Q54+PXIL!Q54</f>
        <v>993</v>
      </c>
      <c r="R54" s="30">
        <f>DAM!R54+'G-DAM'!R54+RTM!R54+HPX!R54+IEX!R54+PXIL!R54</f>
        <v>1011</v>
      </c>
      <c r="S54" s="30">
        <f>DAM!S54+'G-DAM'!S54+RTM!S54+HPX!S54+IEX!S54+PXIL!S54</f>
        <v>0</v>
      </c>
      <c r="T54" s="30">
        <f>DAM!T54+'G-DAM'!T54+RTM!T54+HPX!T54+IEX!T54+PXIL!T54</f>
        <v>200</v>
      </c>
      <c r="U54" s="30">
        <f>DAM!U54+'G-DAM'!U54+RTM!U54+HPX!U54+IEX!U54+PXIL!U54</f>
        <v>350</v>
      </c>
      <c r="V54" s="30">
        <f>DAM!V54+'G-DAM'!V54+RTM!V54+HPX!V54+IEX!V54+PXIL!V54</f>
        <v>575</v>
      </c>
      <c r="W54" s="30">
        <f>DAM!W54+'G-DAM'!W54+RTM!W54+HPX!W54+IEX!W54+PXIL!W54</f>
        <v>0</v>
      </c>
      <c r="X54" s="30">
        <f>DAM!X54+'G-DAM'!X54+RTM!X54+HPX!X54+IEX!X54+PXIL!X54</f>
        <v>0</v>
      </c>
      <c r="Y54" s="30">
        <f>DAM!Y54+'G-DAM'!Y54+RTM!Y54+HPX!Y54+IEX!Y54+PXIL!Y54</f>
        <v>0</v>
      </c>
      <c r="Z54" s="30">
        <f>DAM!Z54+'G-DAM'!Z54+RTM!Z54+HPX!Z54+IEX!Z54+PXIL!Z54</f>
        <v>200</v>
      </c>
      <c r="AA54" s="30">
        <f>DAM!AA54+'G-DAM'!AA54+RTM!AA54+HPX!AA54+IEX!AA54+PXIL!AA54</f>
        <v>400</v>
      </c>
      <c r="AB54" s="30">
        <f>DAM!AB54+'G-DAM'!AB54+RTM!AB54+HPX!AB54+IEX!AB54+PXIL!AB54</f>
        <v>900</v>
      </c>
      <c r="AC54" s="30">
        <f>DAM!AC54+'G-DAM'!AC54+RTM!AC54+HPX!AC54+IEX!AC54+PXIL!AC54</f>
        <v>1250</v>
      </c>
      <c r="AD54" s="30">
        <f>DAM!AD54+'G-DAM'!AD54+RTM!AD54+HPX!AD54+IEX!AD54+PXIL!AD54</f>
        <v>1245</v>
      </c>
      <c r="AE54" s="30">
        <f>DAM!AE54+'G-DAM'!AE54+RTM!AE54+HPX!AE54+IEX!AE54+PXIL!AE54</f>
        <v>1011</v>
      </c>
      <c r="AF54" s="30">
        <f>DAM!AF54+'G-DAM'!AF54+RTM!AF54+HPX!AF54+IEX!AF54+PXIL!AF54</f>
        <v>953</v>
      </c>
    </row>
    <row r="55" spans="1:32">
      <c r="A55" s="3" t="s">
        <v>54</v>
      </c>
      <c r="B55" s="30">
        <f>DAM!B55+'G-DAM'!B55+RTM!B55+HPX!B55+IEX!B55+PXIL!B55</f>
        <v>2240</v>
      </c>
      <c r="C55" s="30">
        <f>DAM!C55+'G-DAM'!C55+RTM!C55+HPX!C55+IEX!C55+PXIL!C55</f>
        <v>2490</v>
      </c>
      <c r="D55" s="30">
        <f>DAM!D55+'G-DAM'!D55+RTM!D55+HPX!D55+IEX!D55+PXIL!D55</f>
        <v>1586</v>
      </c>
      <c r="E55" s="30">
        <f>DAM!E55+'G-DAM'!E55+RTM!E55+HPX!E55+IEX!E55+PXIL!E55</f>
        <v>1831</v>
      </c>
      <c r="F55" s="30">
        <f>DAM!F55+'G-DAM'!F55+RTM!F55+HPX!F55+IEX!F55+PXIL!F55</f>
        <v>1631</v>
      </c>
      <c r="G55" s="30">
        <f>DAM!G55+'G-DAM'!G55+RTM!G55+HPX!G55+IEX!G55+PXIL!G55</f>
        <v>1854</v>
      </c>
      <c r="H55" s="30">
        <f>DAM!H55+'G-DAM'!H55+RTM!H55+HPX!H55+IEX!H55+PXIL!H55</f>
        <v>1740</v>
      </c>
      <c r="I55" s="30">
        <f>DAM!I55+'G-DAM'!I55+RTM!I55+HPX!I55+IEX!I55+PXIL!I55</f>
        <v>590</v>
      </c>
      <c r="J55" s="30">
        <f>DAM!J55+'G-DAM'!J55+RTM!J55+HPX!J55+IEX!J55+PXIL!J55</f>
        <v>640</v>
      </c>
      <c r="K55" s="30">
        <f>DAM!K55+'G-DAM'!K55+RTM!K55+HPX!K55+IEX!K55+PXIL!K55</f>
        <v>990</v>
      </c>
      <c r="L55" s="30">
        <f>DAM!L55+'G-DAM'!L55+RTM!L55+HPX!L55+IEX!L55+PXIL!L55</f>
        <v>1200</v>
      </c>
      <c r="M55" s="30">
        <f>DAM!M55+'G-DAM'!M55+RTM!M55+HPX!M55+IEX!M55+PXIL!M55</f>
        <v>850</v>
      </c>
      <c r="N55" s="30">
        <f>DAM!N55+'G-DAM'!N55+RTM!N55+HPX!N55+IEX!N55+PXIL!N55</f>
        <v>0</v>
      </c>
      <c r="O55" s="30">
        <f>DAM!O55+'G-DAM'!O55+RTM!O55+HPX!O55+IEX!O55+PXIL!O55</f>
        <v>350</v>
      </c>
      <c r="P55" s="30">
        <f>DAM!P55+'G-DAM'!P55+RTM!P55+HPX!P55+IEX!P55+PXIL!P55</f>
        <v>646.88</v>
      </c>
      <c r="Q55" s="30">
        <f>DAM!Q55+'G-DAM'!Q55+RTM!Q55+HPX!Q55+IEX!Q55+PXIL!Q55</f>
        <v>963</v>
      </c>
      <c r="R55" s="30">
        <f>DAM!R55+'G-DAM'!R55+RTM!R55+HPX!R55+IEX!R55+PXIL!R55</f>
        <v>1071</v>
      </c>
      <c r="S55" s="30">
        <f>DAM!S55+'G-DAM'!S55+RTM!S55+HPX!S55+IEX!S55+PXIL!S55</f>
        <v>0</v>
      </c>
      <c r="T55" s="30">
        <f>DAM!T55+'G-DAM'!T55+RTM!T55+HPX!T55+IEX!T55+PXIL!T55</f>
        <v>200</v>
      </c>
      <c r="U55" s="30">
        <f>DAM!U55+'G-DAM'!U55+RTM!U55+HPX!U55+IEX!U55+PXIL!U55</f>
        <v>450</v>
      </c>
      <c r="V55" s="30">
        <f>DAM!V55+'G-DAM'!V55+RTM!V55+HPX!V55+IEX!V55+PXIL!V55</f>
        <v>372.4</v>
      </c>
      <c r="W55" s="30">
        <f>DAM!W55+'G-DAM'!W55+RTM!W55+HPX!W55+IEX!W55+PXIL!W55</f>
        <v>0</v>
      </c>
      <c r="X55" s="30">
        <f>DAM!X55+'G-DAM'!X55+RTM!X55+HPX!X55+IEX!X55+PXIL!X55</f>
        <v>0</v>
      </c>
      <c r="Y55" s="30">
        <f>DAM!Y55+'G-DAM'!Y55+RTM!Y55+HPX!Y55+IEX!Y55+PXIL!Y55</f>
        <v>59.1</v>
      </c>
      <c r="Z55" s="30">
        <f>DAM!Z55+'G-DAM'!Z55+RTM!Z55+HPX!Z55+IEX!Z55+PXIL!Z55</f>
        <v>0</v>
      </c>
      <c r="AA55" s="30">
        <f>DAM!AA55+'G-DAM'!AA55+RTM!AA55+HPX!AA55+IEX!AA55+PXIL!AA55</f>
        <v>650</v>
      </c>
      <c r="AB55" s="30">
        <f>DAM!AB55+'G-DAM'!AB55+RTM!AB55+HPX!AB55+IEX!AB55+PXIL!AB55</f>
        <v>1050</v>
      </c>
      <c r="AC55" s="30">
        <f>DAM!AC55+'G-DAM'!AC55+RTM!AC55+HPX!AC55+IEX!AC55+PXIL!AC55</f>
        <v>1500</v>
      </c>
      <c r="AD55" s="30">
        <f>DAM!AD55+'G-DAM'!AD55+RTM!AD55+HPX!AD55+IEX!AD55+PXIL!AD55</f>
        <v>1245</v>
      </c>
      <c r="AE55" s="30">
        <f>DAM!AE55+'G-DAM'!AE55+RTM!AE55+HPX!AE55+IEX!AE55+PXIL!AE55</f>
        <v>1041</v>
      </c>
      <c r="AF55" s="30">
        <f>DAM!AF55+'G-DAM'!AF55+RTM!AF55+HPX!AF55+IEX!AF55+PXIL!AF55</f>
        <v>1126.3</v>
      </c>
    </row>
    <row r="56" spans="1:32">
      <c r="A56" s="3" t="s">
        <v>55</v>
      </c>
      <c r="B56" s="30">
        <f>DAM!B56+'G-DAM'!B56+RTM!B56+HPX!B56+IEX!B56+PXIL!B56</f>
        <v>2340</v>
      </c>
      <c r="C56" s="30">
        <f>DAM!C56+'G-DAM'!C56+RTM!C56+HPX!C56+IEX!C56+PXIL!C56</f>
        <v>2540</v>
      </c>
      <c r="D56" s="30">
        <f>DAM!D56+'G-DAM'!D56+RTM!D56+HPX!D56+IEX!D56+PXIL!D56</f>
        <v>1636</v>
      </c>
      <c r="E56" s="30">
        <f>DAM!E56+'G-DAM'!E56+RTM!E56+HPX!E56+IEX!E56+PXIL!E56</f>
        <v>1881</v>
      </c>
      <c r="F56" s="30">
        <f>DAM!F56+'G-DAM'!F56+RTM!F56+HPX!F56+IEX!F56+PXIL!F56</f>
        <v>1831</v>
      </c>
      <c r="G56" s="30">
        <f>DAM!G56+'G-DAM'!G56+RTM!G56+HPX!G56+IEX!G56+PXIL!G56</f>
        <v>1954</v>
      </c>
      <c r="H56" s="30">
        <f>DAM!H56+'G-DAM'!H56+RTM!H56+HPX!H56+IEX!H56+PXIL!H56</f>
        <v>1790</v>
      </c>
      <c r="I56" s="30">
        <f>DAM!I56+'G-DAM'!I56+RTM!I56+HPX!I56+IEX!I56+PXIL!I56</f>
        <v>690</v>
      </c>
      <c r="J56" s="30">
        <f>DAM!J56+'G-DAM'!J56+RTM!J56+HPX!J56+IEX!J56+PXIL!J56</f>
        <v>690</v>
      </c>
      <c r="K56" s="30">
        <f>DAM!K56+'G-DAM'!K56+RTM!K56+HPX!K56+IEX!K56+PXIL!K56</f>
        <v>990</v>
      </c>
      <c r="L56" s="30">
        <f>DAM!L56+'G-DAM'!L56+RTM!L56+HPX!L56+IEX!L56+PXIL!L56</f>
        <v>1250</v>
      </c>
      <c r="M56" s="30">
        <f>DAM!M56+'G-DAM'!M56+RTM!M56+HPX!M56+IEX!M56+PXIL!M56</f>
        <v>1100</v>
      </c>
      <c r="N56" s="30">
        <f>DAM!N56+'G-DAM'!N56+RTM!N56+HPX!N56+IEX!N56+PXIL!N56</f>
        <v>0</v>
      </c>
      <c r="O56" s="30">
        <f>DAM!O56+'G-DAM'!O56+RTM!O56+HPX!O56+IEX!O56+PXIL!O56</f>
        <v>500</v>
      </c>
      <c r="P56" s="30">
        <f>DAM!P56+'G-DAM'!P56+RTM!P56+HPX!P56+IEX!P56+PXIL!P56</f>
        <v>626.04999999999995</v>
      </c>
      <c r="Q56" s="30">
        <f>DAM!Q56+'G-DAM'!Q56+RTM!Q56+HPX!Q56+IEX!Q56+PXIL!Q56</f>
        <v>963</v>
      </c>
      <c r="R56" s="30">
        <f>DAM!R56+'G-DAM'!R56+RTM!R56+HPX!R56+IEX!R56+PXIL!R56</f>
        <v>1071</v>
      </c>
      <c r="S56" s="30">
        <f>DAM!S56+'G-DAM'!S56+RTM!S56+HPX!S56+IEX!S56+PXIL!S56</f>
        <v>0</v>
      </c>
      <c r="T56" s="30">
        <f>DAM!T56+'G-DAM'!T56+RTM!T56+HPX!T56+IEX!T56+PXIL!T56</f>
        <v>150</v>
      </c>
      <c r="U56" s="30">
        <f>DAM!U56+'G-DAM'!U56+RTM!U56+HPX!U56+IEX!U56+PXIL!U56</f>
        <v>400</v>
      </c>
      <c r="V56" s="30">
        <f>DAM!V56+'G-DAM'!V56+RTM!V56+HPX!V56+IEX!V56+PXIL!V56</f>
        <v>200</v>
      </c>
      <c r="W56" s="30">
        <f>DAM!W56+'G-DAM'!W56+RTM!W56+HPX!W56+IEX!W56+PXIL!W56</f>
        <v>0</v>
      </c>
      <c r="X56" s="30">
        <f>DAM!X56+'G-DAM'!X56+RTM!X56+HPX!X56+IEX!X56+PXIL!X56</f>
        <v>0</v>
      </c>
      <c r="Y56" s="30">
        <f>DAM!Y56+'G-DAM'!Y56+RTM!Y56+HPX!Y56+IEX!Y56+PXIL!Y56</f>
        <v>0</v>
      </c>
      <c r="Z56" s="30">
        <f>DAM!Z56+'G-DAM'!Z56+RTM!Z56+HPX!Z56+IEX!Z56+PXIL!Z56</f>
        <v>0</v>
      </c>
      <c r="AA56" s="30">
        <f>DAM!AA56+'G-DAM'!AA56+RTM!AA56+HPX!AA56+IEX!AA56+PXIL!AA56</f>
        <v>750</v>
      </c>
      <c r="AB56" s="30">
        <f>DAM!AB56+'G-DAM'!AB56+RTM!AB56+HPX!AB56+IEX!AB56+PXIL!AB56</f>
        <v>900</v>
      </c>
      <c r="AC56" s="30">
        <f>DAM!AC56+'G-DAM'!AC56+RTM!AC56+HPX!AC56+IEX!AC56+PXIL!AC56</f>
        <v>1700</v>
      </c>
      <c r="AD56" s="30">
        <f>DAM!AD56+'G-DAM'!AD56+RTM!AD56+HPX!AD56+IEX!AD56+PXIL!AD56</f>
        <v>1171.54</v>
      </c>
      <c r="AE56" s="30">
        <f>DAM!AE56+'G-DAM'!AE56+RTM!AE56+HPX!AE56+IEX!AE56+PXIL!AE56</f>
        <v>1071</v>
      </c>
      <c r="AF56" s="30">
        <f>DAM!AF56+'G-DAM'!AF56+RTM!AF56+HPX!AF56+IEX!AF56+PXIL!AF56</f>
        <v>1003</v>
      </c>
    </row>
    <row r="57" spans="1:32">
      <c r="A57" s="3" t="s">
        <v>56</v>
      </c>
      <c r="B57" s="30">
        <f>DAM!B57+'G-DAM'!B57+RTM!B57+HPX!B57+IEX!B57+PXIL!B57</f>
        <v>2340</v>
      </c>
      <c r="C57" s="30">
        <f>DAM!C57+'G-DAM'!C57+RTM!C57+HPX!C57+IEX!C57+PXIL!C57</f>
        <v>2427.3000000000002</v>
      </c>
      <c r="D57" s="30">
        <f>DAM!D57+'G-DAM'!D57+RTM!D57+HPX!D57+IEX!D57+PXIL!D57</f>
        <v>1886</v>
      </c>
      <c r="E57" s="30">
        <f>DAM!E57+'G-DAM'!E57+RTM!E57+HPX!E57+IEX!E57+PXIL!E57</f>
        <v>1981</v>
      </c>
      <c r="F57" s="30">
        <f>DAM!F57+'G-DAM'!F57+RTM!F57+HPX!F57+IEX!F57+PXIL!F57</f>
        <v>2031</v>
      </c>
      <c r="G57" s="30">
        <f>DAM!G57+'G-DAM'!G57+RTM!G57+HPX!G57+IEX!G57+PXIL!G57</f>
        <v>2154</v>
      </c>
      <c r="H57" s="30">
        <f>DAM!H57+'G-DAM'!H57+RTM!H57+HPX!H57+IEX!H57+PXIL!H57</f>
        <v>2090</v>
      </c>
      <c r="I57" s="30">
        <f>DAM!I57+'G-DAM'!I57+RTM!I57+HPX!I57+IEX!I57+PXIL!I57</f>
        <v>740</v>
      </c>
      <c r="J57" s="30">
        <f>DAM!J57+'G-DAM'!J57+RTM!J57+HPX!J57+IEX!J57+PXIL!J57</f>
        <v>790</v>
      </c>
      <c r="K57" s="30">
        <f>DAM!K57+'G-DAM'!K57+RTM!K57+HPX!K57+IEX!K57+PXIL!K57</f>
        <v>1090</v>
      </c>
      <c r="L57" s="30">
        <f>DAM!L57+'G-DAM'!L57+RTM!L57+HPX!L57+IEX!L57+PXIL!L57</f>
        <v>1250</v>
      </c>
      <c r="M57" s="30">
        <f>DAM!M57+'G-DAM'!M57+RTM!M57+HPX!M57+IEX!M57+PXIL!M57</f>
        <v>1250</v>
      </c>
      <c r="N57" s="30">
        <f>DAM!N57+'G-DAM'!N57+RTM!N57+HPX!N57+IEX!N57+PXIL!N57</f>
        <v>0</v>
      </c>
      <c r="O57" s="30">
        <f>DAM!O57+'G-DAM'!O57+RTM!O57+HPX!O57+IEX!O57+PXIL!O57</f>
        <v>600</v>
      </c>
      <c r="P57" s="30">
        <f>DAM!P57+'G-DAM'!P57+RTM!P57+HPX!P57+IEX!P57+PXIL!P57</f>
        <v>700</v>
      </c>
      <c r="Q57" s="30">
        <f>DAM!Q57+'G-DAM'!Q57+RTM!Q57+HPX!Q57+IEX!Q57+PXIL!Q57</f>
        <v>752.9</v>
      </c>
      <c r="R57" s="30">
        <f>DAM!R57+'G-DAM'!R57+RTM!R57+HPX!R57+IEX!R57+PXIL!R57</f>
        <v>1061</v>
      </c>
      <c r="S57" s="30">
        <f>DAM!S57+'G-DAM'!S57+RTM!S57+HPX!S57+IEX!S57+PXIL!S57</f>
        <v>0</v>
      </c>
      <c r="T57" s="30">
        <f>DAM!T57+'G-DAM'!T57+RTM!T57+HPX!T57+IEX!T57+PXIL!T57</f>
        <v>300</v>
      </c>
      <c r="U57" s="30">
        <f>DAM!U57+'G-DAM'!U57+RTM!U57+HPX!U57+IEX!U57+PXIL!U57</f>
        <v>150</v>
      </c>
      <c r="V57" s="30">
        <f>DAM!V57+'G-DAM'!V57+RTM!V57+HPX!V57+IEX!V57+PXIL!V57</f>
        <v>450</v>
      </c>
      <c r="W57" s="30">
        <f>DAM!W57+'G-DAM'!W57+RTM!W57+HPX!W57+IEX!W57+PXIL!W57</f>
        <v>0</v>
      </c>
      <c r="X57" s="30">
        <f>DAM!X57+'G-DAM'!X57+RTM!X57+HPX!X57+IEX!X57+PXIL!X57</f>
        <v>100</v>
      </c>
      <c r="Y57" s="30">
        <f>DAM!Y57+'G-DAM'!Y57+RTM!Y57+HPX!Y57+IEX!Y57+PXIL!Y57</f>
        <v>0</v>
      </c>
      <c r="Z57" s="30">
        <f>DAM!Z57+'G-DAM'!Z57+RTM!Z57+HPX!Z57+IEX!Z57+PXIL!Z57</f>
        <v>0</v>
      </c>
      <c r="AA57" s="30">
        <f>DAM!AA57+'G-DAM'!AA57+RTM!AA57+HPX!AA57+IEX!AA57+PXIL!AA57</f>
        <v>800</v>
      </c>
      <c r="AB57" s="30">
        <f>DAM!AB57+'G-DAM'!AB57+RTM!AB57+HPX!AB57+IEX!AB57+PXIL!AB57</f>
        <v>900</v>
      </c>
      <c r="AC57" s="30">
        <f>DAM!AC57+'G-DAM'!AC57+RTM!AC57+HPX!AC57+IEX!AC57+PXIL!AC57</f>
        <v>1450</v>
      </c>
      <c r="AD57" s="30">
        <f>DAM!AD57+'G-DAM'!AD57+RTM!AD57+HPX!AD57+IEX!AD57+PXIL!AD57</f>
        <v>1005</v>
      </c>
      <c r="AE57" s="30">
        <f>DAM!AE57+'G-DAM'!AE57+RTM!AE57+HPX!AE57+IEX!AE57+PXIL!AE57</f>
        <v>1071</v>
      </c>
      <c r="AF57" s="30">
        <f>DAM!AF57+'G-DAM'!AF57+RTM!AF57+HPX!AF57+IEX!AF57+PXIL!AF57</f>
        <v>1003</v>
      </c>
    </row>
    <row r="58" spans="1:32">
      <c r="A58" s="3" t="s">
        <v>57</v>
      </c>
      <c r="B58" s="30">
        <f>DAM!B58+'G-DAM'!B58+RTM!B58+HPX!B58+IEX!B58+PXIL!B58</f>
        <v>2432.5</v>
      </c>
      <c r="C58" s="30">
        <f>DAM!C58+'G-DAM'!C58+RTM!C58+HPX!C58+IEX!C58+PXIL!C58</f>
        <v>2484.2399999999998</v>
      </c>
      <c r="D58" s="30">
        <f>DAM!D58+'G-DAM'!D58+RTM!D58+HPX!D58+IEX!D58+PXIL!D58</f>
        <v>1786</v>
      </c>
      <c r="E58" s="30">
        <f>DAM!E58+'G-DAM'!E58+RTM!E58+HPX!E58+IEX!E58+PXIL!E58</f>
        <v>2181</v>
      </c>
      <c r="F58" s="30">
        <f>DAM!F58+'G-DAM'!F58+RTM!F58+HPX!F58+IEX!F58+PXIL!F58</f>
        <v>2031</v>
      </c>
      <c r="G58" s="30">
        <f>DAM!G58+'G-DAM'!G58+RTM!G58+HPX!G58+IEX!G58+PXIL!G58</f>
        <v>1945.43</v>
      </c>
      <c r="H58" s="30">
        <f>DAM!H58+'G-DAM'!H58+RTM!H58+HPX!H58+IEX!H58+PXIL!H58</f>
        <v>2340</v>
      </c>
      <c r="I58" s="30">
        <f>DAM!I58+'G-DAM'!I58+RTM!I58+HPX!I58+IEX!I58+PXIL!I58</f>
        <v>840</v>
      </c>
      <c r="J58" s="30">
        <f>DAM!J58+'G-DAM'!J58+RTM!J58+HPX!J58+IEX!J58+PXIL!J58</f>
        <v>1140</v>
      </c>
      <c r="K58" s="30">
        <f>DAM!K58+'G-DAM'!K58+RTM!K58+HPX!K58+IEX!K58+PXIL!K58</f>
        <v>1190</v>
      </c>
      <c r="L58" s="30">
        <f>DAM!L58+'G-DAM'!L58+RTM!L58+HPX!L58+IEX!L58+PXIL!L58</f>
        <v>1250</v>
      </c>
      <c r="M58" s="30">
        <f>DAM!M58+'G-DAM'!M58+RTM!M58+HPX!M58+IEX!M58+PXIL!M58</f>
        <v>1350</v>
      </c>
      <c r="N58" s="30">
        <f>DAM!N58+'G-DAM'!N58+RTM!N58+HPX!N58+IEX!N58+PXIL!N58</f>
        <v>0</v>
      </c>
      <c r="O58" s="30">
        <f>DAM!O58+'G-DAM'!O58+RTM!O58+HPX!O58+IEX!O58+PXIL!O58</f>
        <v>600</v>
      </c>
      <c r="P58" s="30">
        <f>DAM!P58+'G-DAM'!P58+RTM!P58+HPX!P58+IEX!P58+PXIL!P58</f>
        <v>698.4</v>
      </c>
      <c r="Q58" s="30">
        <f>DAM!Q58+'G-DAM'!Q58+RTM!Q58+HPX!Q58+IEX!Q58+PXIL!Q58</f>
        <v>281.7</v>
      </c>
      <c r="R58" s="30">
        <f>DAM!R58+'G-DAM'!R58+RTM!R58+HPX!R58+IEX!R58+PXIL!R58</f>
        <v>729.3</v>
      </c>
      <c r="S58" s="30">
        <f>DAM!S58+'G-DAM'!S58+RTM!S58+HPX!S58+IEX!S58+PXIL!S58</f>
        <v>0</v>
      </c>
      <c r="T58" s="30">
        <f>DAM!T58+'G-DAM'!T58+RTM!T58+HPX!T58+IEX!T58+PXIL!T58</f>
        <v>300</v>
      </c>
      <c r="U58" s="30">
        <f>DAM!U58+'G-DAM'!U58+RTM!U58+HPX!U58+IEX!U58+PXIL!U58</f>
        <v>50</v>
      </c>
      <c r="V58" s="30">
        <f>DAM!V58+'G-DAM'!V58+RTM!V58+HPX!V58+IEX!V58+PXIL!V58</f>
        <v>295.73</v>
      </c>
      <c r="W58" s="30">
        <f>DAM!W58+'G-DAM'!W58+RTM!W58+HPX!W58+IEX!W58+PXIL!W58</f>
        <v>0</v>
      </c>
      <c r="X58" s="30">
        <f>DAM!X58+'G-DAM'!X58+RTM!X58+HPX!X58+IEX!X58+PXIL!X58</f>
        <v>279.17</v>
      </c>
      <c r="Y58" s="30">
        <f>DAM!Y58+'G-DAM'!Y58+RTM!Y58+HPX!Y58+IEX!Y58+PXIL!Y58</f>
        <v>0</v>
      </c>
      <c r="Z58" s="30">
        <f>DAM!Z58+'G-DAM'!Z58+RTM!Z58+HPX!Z58+IEX!Z58+PXIL!Z58</f>
        <v>400</v>
      </c>
      <c r="AA58" s="30">
        <f>DAM!AA58+'G-DAM'!AA58+RTM!AA58+HPX!AA58+IEX!AA58+PXIL!AA58</f>
        <v>900</v>
      </c>
      <c r="AB58" s="30">
        <f>DAM!AB58+'G-DAM'!AB58+RTM!AB58+HPX!AB58+IEX!AB58+PXIL!AB58</f>
        <v>1200</v>
      </c>
      <c r="AC58" s="30">
        <f>DAM!AC58+'G-DAM'!AC58+RTM!AC58+HPX!AC58+IEX!AC58+PXIL!AC58</f>
        <v>1200</v>
      </c>
      <c r="AD58" s="30">
        <f>DAM!AD58+'G-DAM'!AD58+RTM!AD58+HPX!AD58+IEX!AD58+PXIL!AD58</f>
        <v>1095</v>
      </c>
      <c r="AE58" s="30">
        <f>DAM!AE58+'G-DAM'!AE58+RTM!AE58+HPX!AE58+IEX!AE58+PXIL!AE58</f>
        <v>1071</v>
      </c>
      <c r="AF58" s="30">
        <f>DAM!AF58+'G-DAM'!AF58+RTM!AF58+HPX!AF58+IEX!AF58+PXIL!AF58</f>
        <v>600</v>
      </c>
    </row>
    <row r="59" spans="1:32">
      <c r="A59" s="3" t="s">
        <v>58</v>
      </c>
      <c r="B59" s="30">
        <f>DAM!B59+'G-DAM'!B59+RTM!B59+HPX!B59+IEX!B59+PXIL!B59</f>
        <v>2168</v>
      </c>
      <c r="C59" s="30">
        <f>DAM!C59+'G-DAM'!C59+RTM!C59+HPX!C59+IEX!C59+PXIL!C59</f>
        <v>2214</v>
      </c>
      <c r="D59" s="30">
        <f>DAM!D59+'G-DAM'!D59+RTM!D59+HPX!D59+IEX!D59+PXIL!D59</f>
        <v>1786</v>
      </c>
      <c r="E59" s="30">
        <f>DAM!E59+'G-DAM'!E59+RTM!E59+HPX!E59+IEX!E59+PXIL!E59</f>
        <v>2011</v>
      </c>
      <c r="F59" s="30">
        <f>DAM!F59+'G-DAM'!F59+RTM!F59+HPX!F59+IEX!F59+PXIL!F59</f>
        <v>2098.2799999999997</v>
      </c>
      <c r="G59" s="30">
        <f>DAM!G59+'G-DAM'!G59+RTM!G59+HPX!G59+IEX!G59+PXIL!G59</f>
        <v>1585.8</v>
      </c>
      <c r="H59" s="30">
        <f>DAM!H59+'G-DAM'!H59+RTM!H59+HPX!H59+IEX!H59+PXIL!H59</f>
        <v>2290</v>
      </c>
      <c r="I59" s="30">
        <f>DAM!I59+'G-DAM'!I59+RTM!I59+HPX!I59+IEX!I59+PXIL!I59</f>
        <v>990</v>
      </c>
      <c r="J59" s="30">
        <f>DAM!J59+'G-DAM'!J59+RTM!J59+HPX!J59+IEX!J59+PXIL!J59</f>
        <v>1340</v>
      </c>
      <c r="K59" s="30">
        <f>DAM!K59+'G-DAM'!K59+RTM!K59+HPX!K59+IEX!K59+PXIL!K59</f>
        <v>1440</v>
      </c>
      <c r="L59" s="30">
        <f>DAM!L59+'G-DAM'!L59+RTM!L59+HPX!L59+IEX!L59+PXIL!L59</f>
        <v>1300</v>
      </c>
      <c r="M59" s="30">
        <f>DAM!M59+'G-DAM'!M59+RTM!M59+HPX!M59+IEX!M59+PXIL!M59</f>
        <v>1200</v>
      </c>
      <c r="N59" s="30">
        <f>DAM!N59+'G-DAM'!N59+RTM!N59+HPX!N59+IEX!N59+PXIL!N59</f>
        <v>0</v>
      </c>
      <c r="O59" s="30">
        <f>DAM!O59+'G-DAM'!O59+RTM!O59+HPX!O59+IEX!O59+PXIL!O59</f>
        <v>300</v>
      </c>
      <c r="P59" s="30">
        <f>DAM!P59+'G-DAM'!P59+RTM!P59+HPX!P59+IEX!P59+PXIL!P59</f>
        <v>650</v>
      </c>
      <c r="Q59" s="30">
        <f>DAM!Q59+'G-DAM'!Q59+RTM!Q59+HPX!Q59+IEX!Q59+PXIL!Q59</f>
        <v>200</v>
      </c>
      <c r="R59" s="30">
        <f>DAM!R59+'G-DAM'!R59+RTM!R59+HPX!R59+IEX!R59+PXIL!R59</f>
        <v>0</v>
      </c>
      <c r="S59" s="30">
        <f>DAM!S59+'G-DAM'!S59+RTM!S59+HPX!S59+IEX!S59+PXIL!S59</f>
        <v>0</v>
      </c>
      <c r="T59" s="30">
        <f>DAM!T59+'G-DAM'!T59+RTM!T59+HPX!T59+IEX!T59+PXIL!T59</f>
        <v>200</v>
      </c>
      <c r="U59" s="30">
        <f>DAM!U59+'G-DAM'!U59+RTM!U59+HPX!U59+IEX!U59+PXIL!U59</f>
        <v>0</v>
      </c>
      <c r="V59" s="30">
        <f>DAM!V59+'G-DAM'!V59+RTM!V59+HPX!V59+IEX!V59+PXIL!V59</f>
        <v>0</v>
      </c>
      <c r="W59" s="30">
        <f>DAM!W59+'G-DAM'!W59+RTM!W59+HPX!W59+IEX!W59+PXIL!W59</f>
        <v>0</v>
      </c>
      <c r="X59" s="30">
        <f>DAM!X59+'G-DAM'!X59+RTM!X59+HPX!X59+IEX!X59+PXIL!X59</f>
        <v>300</v>
      </c>
      <c r="Y59" s="30">
        <f>DAM!Y59+'G-DAM'!Y59+RTM!Y59+HPX!Y59+IEX!Y59+PXIL!Y59</f>
        <v>0</v>
      </c>
      <c r="Z59" s="30">
        <f>DAM!Z59+'G-DAM'!Z59+RTM!Z59+HPX!Z59+IEX!Z59+PXIL!Z59</f>
        <v>500</v>
      </c>
      <c r="AA59" s="30">
        <f>DAM!AA59+'G-DAM'!AA59+RTM!AA59+HPX!AA59+IEX!AA59+PXIL!AA59</f>
        <v>900</v>
      </c>
      <c r="AB59" s="30">
        <f>DAM!AB59+'G-DAM'!AB59+RTM!AB59+HPX!AB59+IEX!AB59+PXIL!AB59</f>
        <v>1100</v>
      </c>
      <c r="AC59" s="30">
        <f>DAM!AC59+'G-DAM'!AC59+RTM!AC59+HPX!AC59+IEX!AC59+PXIL!AC59</f>
        <v>1100</v>
      </c>
      <c r="AD59" s="30">
        <f>DAM!AD59+'G-DAM'!AD59+RTM!AD59+HPX!AD59+IEX!AD59+PXIL!AD59</f>
        <v>1215</v>
      </c>
      <c r="AE59" s="30">
        <f>DAM!AE59+'G-DAM'!AE59+RTM!AE59+HPX!AE59+IEX!AE59+PXIL!AE59</f>
        <v>1071</v>
      </c>
      <c r="AF59" s="30">
        <f>DAM!AF59+'G-DAM'!AF59+RTM!AF59+HPX!AF59+IEX!AF59+PXIL!AF59</f>
        <v>600</v>
      </c>
    </row>
    <row r="60" spans="1:32">
      <c r="A60" s="3" t="s">
        <v>59</v>
      </c>
      <c r="B60" s="30">
        <f>DAM!B60+'G-DAM'!B60+RTM!B60+HPX!B60+IEX!B60+PXIL!B60</f>
        <v>2193</v>
      </c>
      <c r="C60" s="30">
        <f>DAM!C60+'G-DAM'!C60+RTM!C60+HPX!C60+IEX!C60+PXIL!C60</f>
        <v>2109.12</v>
      </c>
      <c r="D60" s="30">
        <f>DAM!D60+'G-DAM'!D60+RTM!D60+HPX!D60+IEX!D60+PXIL!D60</f>
        <v>1636</v>
      </c>
      <c r="E60" s="30">
        <f>DAM!E60+'G-DAM'!E60+RTM!E60+HPX!E60+IEX!E60+PXIL!E60</f>
        <v>1911</v>
      </c>
      <c r="F60" s="30">
        <f>DAM!F60+'G-DAM'!F60+RTM!F60+HPX!F60+IEX!F60+PXIL!F60</f>
        <v>2161</v>
      </c>
      <c r="G60" s="30">
        <f>DAM!G60+'G-DAM'!G60+RTM!G60+HPX!G60+IEX!G60+PXIL!G60</f>
        <v>1590</v>
      </c>
      <c r="H60" s="30">
        <f>DAM!H60+'G-DAM'!H60+RTM!H60+HPX!H60+IEX!H60+PXIL!H60</f>
        <v>2283.8900000000003</v>
      </c>
      <c r="I60" s="30">
        <f>DAM!I60+'G-DAM'!I60+RTM!I60+HPX!I60+IEX!I60+PXIL!I60</f>
        <v>1040</v>
      </c>
      <c r="J60" s="30">
        <f>DAM!J60+'G-DAM'!J60+RTM!J60+HPX!J60+IEX!J60+PXIL!J60</f>
        <v>1340</v>
      </c>
      <c r="K60" s="30">
        <f>DAM!K60+'G-DAM'!K60+RTM!K60+HPX!K60+IEX!K60+PXIL!K60</f>
        <v>1640</v>
      </c>
      <c r="L60" s="30">
        <f>DAM!L60+'G-DAM'!L60+RTM!L60+HPX!L60+IEX!L60+PXIL!L60</f>
        <v>1500</v>
      </c>
      <c r="M60" s="30">
        <f>DAM!M60+'G-DAM'!M60+RTM!M60+HPX!M60+IEX!M60+PXIL!M60</f>
        <v>1250</v>
      </c>
      <c r="N60" s="30">
        <f>DAM!N60+'G-DAM'!N60+RTM!N60+HPX!N60+IEX!N60+PXIL!N60</f>
        <v>0</v>
      </c>
      <c r="O60" s="30">
        <f>DAM!O60+'G-DAM'!O60+RTM!O60+HPX!O60+IEX!O60+PXIL!O60</f>
        <v>300</v>
      </c>
      <c r="P60" s="30">
        <f>DAM!P60+'G-DAM'!P60+RTM!P60+HPX!P60+IEX!P60+PXIL!P60</f>
        <v>650</v>
      </c>
      <c r="Q60" s="30">
        <f>DAM!Q60+'G-DAM'!Q60+RTM!Q60+HPX!Q60+IEX!Q60+PXIL!Q60</f>
        <v>200</v>
      </c>
      <c r="R60" s="30">
        <f>DAM!R60+'G-DAM'!R60+RTM!R60+HPX!R60+IEX!R60+PXIL!R60</f>
        <v>0</v>
      </c>
      <c r="S60" s="30">
        <f>DAM!S60+'G-DAM'!S60+RTM!S60+HPX!S60+IEX!S60+PXIL!S60</f>
        <v>0</v>
      </c>
      <c r="T60" s="30">
        <f>DAM!T60+'G-DAM'!T60+RTM!T60+HPX!T60+IEX!T60+PXIL!T60</f>
        <v>250</v>
      </c>
      <c r="U60" s="30">
        <f>DAM!U60+'G-DAM'!U60+RTM!U60+HPX!U60+IEX!U60+PXIL!U60</f>
        <v>0</v>
      </c>
      <c r="V60" s="30">
        <f>DAM!V60+'G-DAM'!V60+RTM!V60+HPX!V60+IEX!V60+PXIL!V60</f>
        <v>0</v>
      </c>
      <c r="W60" s="30">
        <f>DAM!W60+'G-DAM'!W60+RTM!W60+HPX!W60+IEX!W60+PXIL!W60</f>
        <v>0</v>
      </c>
      <c r="X60" s="30">
        <f>DAM!X60+'G-DAM'!X60+RTM!X60+HPX!X60+IEX!X60+PXIL!X60</f>
        <v>100</v>
      </c>
      <c r="Y60" s="30">
        <f>DAM!Y60+'G-DAM'!Y60+RTM!Y60+HPX!Y60+IEX!Y60+PXIL!Y60</f>
        <v>0</v>
      </c>
      <c r="Z60" s="30">
        <f>DAM!Z60+'G-DAM'!Z60+RTM!Z60+HPX!Z60+IEX!Z60+PXIL!Z60</f>
        <v>400</v>
      </c>
      <c r="AA60" s="30">
        <f>DAM!AA60+'G-DAM'!AA60+RTM!AA60+HPX!AA60+IEX!AA60+PXIL!AA60</f>
        <v>1050</v>
      </c>
      <c r="AB60" s="30">
        <f>DAM!AB60+'G-DAM'!AB60+RTM!AB60+HPX!AB60+IEX!AB60+PXIL!AB60</f>
        <v>1300</v>
      </c>
      <c r="AC60" s="30">
        <f>DAM!AC60+'G-DAM'!AC60+RTM!AC60+HPX!AC60+IEX!AC60+PXIL!AC60</f>
        <v>1100</v>
      </c>
      <c r="AD60" s="30">
        <f>DAM!AD60+'G-DAM'!AD60+RTM!AD60+HPX!AD60+IEX!AD60+PXIL!AD60</f>
        <v>1022.57</v>
      </c>
      <c r="AE60" s="30">
        <f>DAM!AE60+'G-DAM'!AE60+RTM!AE60+HPX!AE60+IEX!AE60+PXIL!AE60</f>
        <v>642.61</v>
      </c>
      <c r="AF60" s="30">
        <f>DAM!AF60+'G-DAM'!AF60+RTM!AF60+HPX!AF60+IEX!AF60+PXIL!AF60</f>
        <v>500</v>
      </c>
    </row>
    <row r="61" spans="1:32">
      <c r="A61" s="3" t="s">
        <v>60</v>
      </c>
      <c r="B61" s="30">
        <f>DAM!B61+'G-DAM'!B61+RTM!B61+HPX!B61+IEX!B61+PXIL!B61</f>
        <v>2214</v>
      </c>
      <c r="C61" s="30">
        <f>DAM!C61+'G-DAM'!C61+RTM!C61+HPX!C61+IEX!C61+PXIL!C61</f>
        <v>1768</v>
      </c>
      <c r="D61" s="30">
        <f>DAM!D61+'G-DAM'!D61+RTM!D61+HPX!D61+IEX!D61+PXIL!D61</f>
        <v>1536</v>
      </c>
      <c r="E61" s="30">
        <f>DAM!E61+'G-DAM'!E61+RTM!E61+HPX!E61+IEX!E61+PXIL!E61</f>
        <v>1793.62</v>
      </c>
      <c r="F61" s="30">
        <f>DAM!F61+'G-DAM'!F61+RTM!F61+HPX!F61+IEX!F61+PXIL!F61</f>
        <v>2156.52</v>
      </c>
      <c r="G61" s="30">
        <f>DAM!G61+'G-DAM'!G61+RTM!G61+HPX!G61+IEX!G61+PXIL!G61</f>
        <v>1440</v>
      </c>
      <c r="H61" s="30">
        <f>DAM!H61+'G-DAM'!H61+RTM!H61+HPX!H61+IEX!H61+PXIL!H61</f>
        <v>1890</v>
      </c>
      <c r="I61" s="30">
        <f>DAM!I61+'G-DAM'!I61+RTM!I61+HPX!I61+IEX!I61+PXIL!I61</f>
        <v>840</v>
      </c>
      <c r="J61" s="30">
        <f>DAM!J61+'G-DAM'!J61+RTM!J61+HPX!J61+IEX!J61+PXIL!J61</f>
        <v>1090</v>
      </c>
      <c r="K61" s="30">
        <f>DAM!K61+'G-DAM'!K61+RTM!K61+HPX!K61+IEX!K61+PXIL!K61</f>
        <v>1640</v>
      </c>
      <c r="L61" s="30">
        <f>DAM!L61+'G-DAM'!L61+RTM!L61+HPX!L61+IEX!L61+PXIL!L61</f>
        <v>900</v>
      </c>
      <c r="M61" s="30">
        <f>DAM!M61+'G-DAM'!M61+RTM!M61+HPX!M61+IEX!M61+PXIL!M61</f>
        <v>1200</v>
      </c>
      <c r="N61" s="30">
        <f>DAM!N61+'G-DAM'!N61+RTM!N61+HPX!N61+IEX!N61+PXIL!N61</f>
        <v>0</v>
      </c>
      <c r="O61" s="30">
        <f>DAM!O61+'G-DAM'!O61+RTM!O61+HPX!O61+IEX!O61+PXIL!O61</f>
        <v>200</v>
      </c>
      <c r="P61" s="30">
        <f>DAM!P61+'G-DAM'!P61+RTM!P61+HPX!P61+IEX!P61+PXIL!P61</f>
        <v>400</v>
      </c>
      <c r="Q61" s="30">
        <f>DAM!Q61+'G-DAM'!Q61+RTM!Q61+HPX!Q61+IEX!Q61+PXIL!Q61</f>
        <v>100</v>
      </c>
      <c r="R61" s="30">
        <f>DAM!R61+'G-DAM'!R61+RTM!R61+HPX!R61+IEX!R61+PXIL!R61</f>
        <v>0</v>
      </c>
      <c r="S61" s="30">
        <f>DAM!S61+'G-DAM'!S61+RTM!S61+HPX!S61+IEX!S61+PXIL!S61</f>
        <v>0</v>
      </c>
      <c r="T61" s="30">
        <f>DAM!T61+'G-DAM'!T61+RTM!T61+HPX!T61+IEX!T61+PXIL!T61</f>
        <v>0</v>
      </c>
      <c r="U61" s="30">
        <f>DAM!U61+'G-DAM'!U61+RTM!U61+HPX!U61+IEX!U61+PXIL!U61</f>
        <v>0</v>
      </c>
      <c r="V61" s="30">
        <f>DAM!V61+'G-DAM'!V61+RTM!V61+HPX!V61+IEX!V61+PXIL!V61</f>
        <v>100</v>
      </c>
      <c r="W61" s="30">
        <f>DAM!W61+'G-DAM'!W61+RTM!W61+HPX!W61+IEX!W61+PXIL!W61</f>
        <v>0</v>
      </c>
      <c r="X61" s="30">
        <f>DAM!X61+'G-DAM'!X61+RTM!X61+HPX!X61+IEX!X61+PXIL!X61</f>
        <v>0</v>
      </c>
      <c r="Y61" s="30">
        <f>DAM!Y61+'G-DAM'!Y61+RTM!Y61+HPX!Y61+IEX!Y61+PXIL!Y61</f>
        <v>0</v>
      </c>
      <c r="Z61" s="30">
        <f>DAM!Z61+'G-DAM'!Z61+RTM!Z61+HPX!Z61+IEX!Z61+PXIL!Z61</f>
        <v>650</v>
      </c>
      <c r="AA61" s="30">
        <f>DAM!AA61+'G-DAM'!AA61+RTM!AA61+HPX!AA61+IEX!AA61+PXIL!AA61</f>
        <v>1200</v>
      </c>
      <c r="AB61" s="30">
        <f>DAM!AB61+'G-DAM'!AB61+RTM!AB61+HPX!AB61+IEX!AB61+PXIL!AB61</f>
        <v>1750</v>
      </c>
      <c r="AC61" s="30">
        <f>DAM!AC61+'G-DAM'!AC61+RTM!AC61+HPX!AC61+IEX!AC61+PXIL!AC61</f>
        <v>850</v>
      </c>
      <c r="AD61" s="30">
        <f>DAM!AD61+'G-DAM'!AD61+RTM!AD61+HPX!AD61+IEX!AD61+PXIL!AD61</f>
        <v>323.3</v>
      </c>
      <c r="AE61" s="30">
        <f>DAM!AE61+'G-DAM'!AE61+RTM!AE61+HPX!AE61+IEX!AE61+PXIL!AE61</f>
        <v>0</v>
      </c>
      <c r="AF61" s="30">
        <f>DAM!AF61+'G-DAM'!AF61+RTM!AF61+HPX!AF61+IEX!AF61+PXIL!AF61</f>
        <v>700</v>
      </c>
    </row>
    <row r="62" spans="1:32">
      <c r="A62" s="3" t="s">
        <v>61</v>
      </c>
      <c r="B62" s="30">
        <f>DAM!B62+'G-DAM'!B62+RTM!B62+HPX!B62+IEX!B62+PXIL!B62</f>
        <v>2214</v>
      </c>
      <c r="C62" s="30">
        <f>DAM!C62+'G-DAM'!C62+RTM!C62+HPX!C62+IEX!C62+PXIL!C62</f>
        <v>1561.5</v>
      </c>
      <c r="D62" s="30">
        <f>DAM!D62+'G-DAM'!D62+RTM!D62+HPX!D62+IEX!D62+PXIL!D62</f>
        <v>1586</v>
      </c>
      <c r="E62" s="30">
        <f>DAM!E62+'G-DAM'!E62+RTM!E62+HPX!E62+IEX!E62+PXIL!E62</f>
        <v>1608</v>
      </c>
      <c r="F62" s="30">
        <f>DAM!F62+'G-DAM'!F62+RTM!F62+HPX!F62+IEX!F62+PXIL!F62</f>
        <v>2191.1799999999998</v>
      </c>
      <c r="G62" s="30">
        <f>DAM!G62+'G-DAM'!G62+RTM!G62+HPX!G62+IEX!G62+PXIL!G62</f>
        <v>1440</v>
      </c>
      <c r="H62" s="30">
        <f>DAM!H62+'G-DAM'!H62+RTM!H62+HPX!H62+IEX!H62+PXIL!H62</f>
        <v>1790</v>
      </c>
      <c r="I62" s="30">
        <f>DAM!I62+'G-DAM'!I62+RTM!I62+HPX!I62+IEX!I62+PXIL!I62</f>
        <v>760.42</v>
      </c>
      <c r="J62" s="30">
        <f>DAM!J62+'G-DAM'!J62+RTM!J62+HPX!J62+IEX!J62+PXIL!J62</f>
        <v>940</v>
      </c>
      <c r="K62" s="30">
        <f>DAM!K62+'G-DAM'!K62+RTM!K62+HPX!K62+IEX!K62+PXIL!K62</f>
        <v>1440</v>
      </c>
      <c r="L62" s="30">
        <f>DAM!L62+'G-DAM'!L62+RTM!L62+HPX!L62+IEX!L62+PXIL!L62</f>
        <v>1500</v>
      </c>
      <c r="M62" s="30">
        <f>DAM!M62+'G-DAM'!M62+RTM!M62+HPX!M62+IEX!M62+PXIL!M62</f>
        <v>1100</v>
      </c>
      <c r="N62" s="30">
        <f>DAM!N62+'G-DAM'!N62+RTM!N62+HPX!N62+IEX!N62+PXIL!N62</f>
        <v>0</v>
      </c>
      <c r="O62" s="30">
        <f>DAM!O62+'G-DAM'!O62+RTM!O62+HPX!O62+IEX!O62+PXIL!O62</f>
        <v>50</v>
      </c>
      <c r="P62" s="30">
        <f>DAM!P62+'G-DAM'!P62+RTM!P62+HPX!P62+IEX!P62+PXIL!P62</f>
        <v>200</v>
      </c>
      <c r="Q62" s="30">
        <f>DAM!Q62+'G-DAM'!Q62+RTM!Q62+HPX!Q62+IEX!Q62+PXIL!Q62</f>
        <v>100</v>
      </c>
      <c r="R62" s="30">
        <f>DAM!R62+'G-DAM'!R62+RTM!R62+HPX!R62+IEX!R62+PXIL!R62</f>
        <v>0</v>
      </c>
      <c r="S62" s="30">
        <f>DAM!S62+'G-DAM'!S62+RTM!S62+HPX!S62+IEX!S62+PXIL!S62</f>
        <v>0</v>
      </c>
      <c r="T62" s="30">
        <f>DAM!T62+'G-DAM'!T62+RTM!T62+HPX!T62+IEX!T62+PXIL!T62</f>
        <v>0</v>
      </c>
      <c r="U62" s="30">
        <f>DAM!U62+'G-DAM'!U62+RTM!U62+HPX!U62+IEX!U62+PXIL!U62</f>
        <v>400</v>
      </c>
      <c r="V62" s="30">
        <f>DAM!V62+'G-DAM'!V62+RTM!V62+HPX!V62+IEX!V62+PXIL!V62</f>
        <v>400</v>
      </c>
      <c r="W62" s="30">
        <f>DAM!W62+'G-DAM'!W62+RTM!W62+HPX!W62+IEX!W62+PXIL!W62</f>
        <v>0</v>
      </c>
      <c r="X62" s="30">
        <f>DAM!X62+'G-DAM'!X62+RTM!X62+HPX!X62+IEX!X62+PXIL!X62</f>
        <v>0</v>
      </c>
      <c r="Y62" s="30">
        <f>DAM!Y62+'G-DAM'!Y62+RTM!Y62+HPX!Y62+IEX!Y62+PXIL!Y62</f>
        <v>0</v>
      </c>
      <c r="Z62" s="30">
        <f>DAM!Z62+'G-DAM'!Z62+RTM!Z62+HPX!Z62+IEX!Z62+PXIL!Z62</f>
        <v>550</v>
      </c>
      <c r="AA62" s="30">
        <f>DAM!AA62+'G-DAM'!AA62+RTM!AA62+HPX!AA62+IEX!AA62+PXIL!AA62</f>
        <v>1350</v>
      </c>
      <c r="AB62" s="30">
        <f>DAM!AB62+'G-DAM'!AB62+RTM!AB62+HPX!AB62+IEX!AB62+PXIL!AB62</f>
        <v>1600</v>
      </c>
      <c r="AC62" s="30">
        <f>DAM!AC62+'G-DAM'!AC62+RTM!AC62+HPX!AC62+IEX!AC62+PXIL!AC62</f>
        <v>800</v>
      </c>
      <c r="AD62" s="30">
        <f>DAM!AD62+'G-DAM'!AD62+RTM!AD62+HPX!AD62+IEX!AD62+PXIL!AD62</f>
        <v>0</v>
      </c>
      <c r="AE62" s="30">
        <f>DAM!AE62+'G-DAM'!AE62+RTM!AE62+HPX!AE62+IEX!AE62+PXIL!AE62</f>
        <v>0</v>
      </c>
      <c r="AF62" s="30">
        <f>DAM!AF62+'G-DAM'!AF62+RTM!AF62+HPX!AF62+IEX!AF62+PXIL!AF62</f>
        <v>900</v>
      </c>
    </row>
    <row r="63" spans="1:32">
      <c r="A63" s="3" t="s">
        <v>62</v>
      </c>
      <c r="B63" s="30">
        <f>DAM!B63+'G-DAM'!B63+RTM!B63+HPX!B63+IEX!B63+PXIL!B63</f>
        <v>1968</v>
      </c>
      <c r="C63" s="30">
        <f>DAM!C63+'G-DAM'!C63+RTM!C63+HPX!C63+IEX!C63+PXIL!C63</f>
        <v>1384</v>
      </c>
      <c r="D63" s="30">
        <f>DAM!D63+'G-DAM'!D63+RTM!D63+HPX!D63+IEX!D63+PXIL!D63</f>
        <v>1383.12</v>
      </c>
      <c r="E63" s="30">
        <f>DAM!E63+'G-DAM'!E63+RTM!E63+HPX!E63+IEX!E63+PXIL!E63</f>
        <v>1218</v>
      </c>
      <c r="F63" s="30">
        <f>DAM!F63+'G-DAM'!F63+RTM!F63+HPX!F63+IEX!F63+PXIL!F63</f>
        <v>2199</v>
      </c>
      <c r="G63" s="30">
        <f>DAM!G63+'G-DAM'!G63+RTM!G63+HPX!G63+IEX!G63+PXIL!G63</f>
        <v>1040</v>
      </c>
      <c r="H63" s="30">
        <f>DAM!H63+'G-DAM'!H63+RTM!H63+HPX!H63+IEX!H63+PXIL!H63</f>
        <v>1440</v>
      </c>
      <c r="I63" s="30">
        <f>DAM!I63+'G-DAM'!I63+RTM!I63+HPX!I63+IEX!I63+PXIL!I63</f>
        <v>640</v>
      </c>
      <c r="J63" s="30">
        <f>DAM!J63+'G-DAM'!J63+RTM!J63+HPX!J63+IEX!J63+PXIL!J63</f>
        <v>440</v>
      </c>
      <c r="K63" s="30">
        <f>DAM!K63+'G-DAM'!K63+RTM!K63+HPX!K63+IEX!K63+PXIL!K63</f>
        <v>790</v>
      </c>
      <c r="L63" s="30">
        <f>DAM!L63+'G-DAM'!L63+RTM!L63+HPX!L63+IEX!L63+PXIL!L63</f>
        <v>400</v>
      </c>
      <c r="M63" s="30">
        <f>DAM!M63+'G-DAM'!M63+RTM!M63+HPX!M63+IEX!M63+PXIL!M63</f>
        <v>975</v>
      </c>
      <c r="N63" s="30">
        <f>DAM!N63+'G-DAM'!N63+RTM!N63+HPX!N63+IEX!N63+PXIL!N63</f>
        <v>0</v>
      </c>
      <c r="O63" s="30">
        <f>DAM!O63+'G-DAM'!O63+RTM!O63+HPX!O63+IEX!O63+PXIL!O63</f>
        <v>0</v>
      </c>
      <c r="P63" s="30">
        <f>DAM!P63+'G-DAM'!P63+RTM!P63+HPX!P63+IEX!P63+PXIL!P63</f>
        <v>0</v>
      </c>
      <c r="Q63" s="30">
        <f>DAM!Q63+'G-DAM'!Q63+RTM!Q63+HPX!Q63+IEX!Q63+PXIL!Q63</f>
        <v>0</v>
      </c>
      <c r="R63" s="30">
        <f>DAM!R63+'G-DAM'!R63+RTM!R63+HPX!R63+IEX!R63+PXIL!R63</f>
        <v>0</v>
      </c>
      <c r="S63" s="30">
        <f>DAM!S63+'G-DAM'!S63+RTM!S63+HPX!S63+IEX!S63+PXIL!S63</f>
        <v>0</v>
      </c>
      <c r="T63" s="30">
        <f>DAM!T63+'G-DAM'!T63+RTM!T63+HPX!T63+IEX!T63+PXIL!T63</f>
        <v>0</v>
      </c>
      <c r="U63" s="30">
        <f>DAM!U63+'G-DAM'!U63+RTM!U63+HPX!U63+IEX!U63+PXIL!U63</f>
        <v>0</v>
      </c>
      <c r="V63" s="30">
        <f>DAM!V63+'G-DAM'!V63+RTM!V63+HPX!V63+IEX!V63+PXIL!V63</f>
        <v>0</v>
      </c>
      <c r="W63" s="30">
        <f>DAM!W63+'G-DAM'!W63+RTM!W63+HPX!W63+IEX!W63+PXIL!W63</f>
        <v>0</v>
      </c>
      <c r="X63" s="30">
        <f>DAM!X63+'G-DAM'!X63+RTM!X63+HPX!X63+IEX!X63+PXIL!X63</f>
        <v>0</v>
      </c>
      <c r="Y63" s="30">
        <f>DAM!Y63+'G-DAM'!Y63+RTM!Y63+HPX!Y63+IEX!Y63+PXIL!Y63</f>
        <v>0</v>
      </c>
      <c r="Z63" s="30">
        <f>DAM!Z63+'G-DAM'!Z63+RTM!Z63+HPX!Z63+IEX!Z63+PXIL!Z63</f>
        <v>0</v>
      </c>
      <c r="AA63" s="30">
        <f>DAM!AA63+'G-DAM'!AA63+RTM!AA63+HPX!AA63+IEX!AA63+PXIL!AA63</f>
        <v>1700</v>
      </c>
      <c r="AB63" s="30">
        <f>DAM!AB63+'G-DAM'!AB63+RTM!AB63+HPX!AB63+IEX!AB63+PXIL!AB63</f>
        <v>1100</v>
      </c>
      <c r="AC63" s="30">
        <f>DAM!AC63+'G-DAM'!AC63+RTM!AC63+HPX!AC63+IEX!AC63+PXIL!AC63</f>
        <v>1000</v>
      </c>
      <c r="AD63" s="30">
        <f>DAM!AD63+'G-DAM'!AD63+RTM!AD63+HPX!AD63+IEX!AD63+PXIL!AD63</f>
        <v>450.68</v>
      </c>
      <c r="AE63" s="30">
        <f>DAM!AE63+'G-DAM'!AE63+RTM!AE63+HPX!AE63+IEX!AE63+PXIL!AE63</f>
        <v>9.3000000000000007</v>
      </c>
      <c r="AF63" s="30">
        <f>DAM!AF63+'G-DAM'!AF63+RTM!AF63+HPX!AF63+IEX!AF63+PXIL!AF63</f>
        <v>1300</v>
      </c>
    </row>
    <row r="64" spans="1:32">
      <c r="A64" s="3" t="s">
        <v>63</v>
      </c>
      <c r="B64" s="30">
        <f>DAM!B64+'G-DAM'!B64+RTM!B64+HPX!B64+IEX!B64+PXIL!B64</f>
        <v>2168</v>
      </c>
      <c r="C64" s="30">
        <f>DAM!C64+'G-DAM'!C64+RTM!C64+HPX!C64+IEX!C64+PXIL!C64</f>
        <v>1140</v>
      </c>
      <c r="D64" s="30">
        <f>DAM!D64+'G-DAM'!D64+RTM!D64+HPX!D64+IEX!D64+PXIL!D64</f>
        <v>1218</v>
      </c>
      <c r="E64" s="30">
        <f>DAM!E64+'G-DAM'!E64+RTM!E64+HPX!E64+IEX!E64+PXIL!E64</f>
        <v>893</v>
      </c>
      <c r="F64" s="30">
        <f>DAM!F64+'G-DAM'!F64+RTM!F64+HPX!F64+IEX!F64+PXIL!F64</f>
        <v>2091</v>
      </c>
      <c r="G64" s="30">
        <f>DAM!G64+'G-DAM'!G64+RTM!G64+HPX!G64+IEX!G64+PXIL!G64</f>
        <v>690</v>
      </c>
      <c r="H64" s="30">
        <f>DAM!H64+'G-DAM'!H64+RTM!H64+HPX!H64+IEX!H64+PXIL!H64</f>
        <v>1440</v>
      </c>
      <c r="I64" s="30">
        <f>DAM!I64+'G-DAM'!I64+RTM!I64+HPX!I64+IEX!I64+PXIL!I64</f>
        <v>840</v>
      </c>
      <c r="J64" s="30">
        <f>DAM!J64+'G-DAM'!J64+RTM!J64+HPX!J64+IEX!J64+PXIL!J64</f>
        <v>540</v>
      </c>
      <c r="K64" s="30">
        <f>DAM!K64+'G-DAM'!K64+RTM!K64+HPX!K64+IEX!K64+PXIL!K64</f>
        <v>590</v>
      </c>
      <c r="L64" s="30">
        <f>DAM!L64+'G-DAM'!L64+RTM!L64+HPX!L64+IEX!L64+PXIL!L64</f>
        <v>400</v>
      </c>
      <c r="M64" s="30">
        <f>DAM!M64+'G-DAM'!M64+RTM!M64+HPX!M64+IEX!M64+PXIL!M64</f>
        <v>875</v>
      </c>
      <c r="N64" s="30">
        <f>DAM!N64+'G-DAM'!N64+RTM!N64+HPX!N64+IEX!N64+PXIL!N64</f>
        <v>0</v>
      </c>
      <c r="O64" s="30">
        <f>DAM!O64+'G-DAM'!O64+RTM!O64+HPX!O64+IEX!O64+PXIL!O64</f>
        <v>0</v>
      </c>
      <c r="P64" s="30">
        <f>DAM!P64+'G-DAM'!P64+RTM!P64+HPX!P64+IEX!P64+PXIL!P64</f>
        <v>0</v>
      </c>
      <c r="Q64" s="30">
        <f>DAM!Q64+'G-DAM'!Q64+RTM!Q64+HPX!Q64+IEX!Q64+PXIL!Q64</f>
        <v>0</v>
      </c>
      <c r="R64" s="30">
        <f>DAM!R64+'G-DAM'!R64+RTM!R64+HPX!R64+IEX!R64+PXIL!R64</f>
        <v>0</v>
      </c>
      <c r="S64" s="30">
        <f>DAM!S64+'G-DAM'!S64+RTM!S64+HPX!S64+IEX!S64+PXIL!S64</f>
        <v>0</v>
      </c>
      <c r="T64" s="30">
        <f>DAM!T64+'G-DAM'!T64+RTM!T64+HPX!T64+IEX!T64+PXIL!T64</f>
        <v>0</v>
      </c>
      <c r="U64" s="30">
        <f>DAM!U64+'G-DAM'!U64+RTM!U64+HPX!U64+IEX!U64+PXIL!U64</f>
        <v>300</v>
      </c>
      <c r="V64" s="30">
        <f>DAM!V64+'G-DAM'!V64+RTM!V64+HPX!V64+IEX!V64+PXIL!V64</f>
        <v>0</v>
      </c>
      <c r="W64" s="30">
        <f>DAM!W64+'G-DAM'!W64+RTM!W64+HPX!W64+IEX!W64+PXIL!W64</f>
        <v>0</v>
      </c>
      <c r="X64" s="30">
        <f>DAM!X64+'G-DAM'!X64+RTM!X64+HPX!X64+IEX!X64+PXIL!X64</f>
        <v>0</v>
      </c>
      <c r="Y64" s="30">
        <f>DAM!Y64+'G-DAM'!Y64+RTM!Y64+HPX!Y64+IEX!Y64+PXIL!Y64</f>
        <v>0</v>
      </c>
      <c r="Z64" s="30">
        <f>DAM!Z64+'G-DAM'!Z64+RTM!Z64+HPX!Z64+IEX!Z64+PXIL!Z64</f>
        <v>0</v>
      </c>
      <c r="AA64" s="30">
        <f>DAM!AA64+'G-DAM'!AA64+RTM!AA64+HPX!AA64+IEX!AA64+PXIL!AA64</f>
        <v>1800</v>
      </c>
      <c r="AB64" s="30">
        <f>DAM!AB64+'G-DAM'!AB64+RTM!AB64+HPX!AB64+IEX!AB64+PXIL!AB64</f>
        <v>900</v>
      </c>
      <c r="AC64" s="30">
        <f>DAM!AC64+'G-DAM'!AC64+RTM!AC64+HPX!AC64+IEX!AC64+PXIL!AC64</f>
        <v>1100</v>
      </c>
      <c r="AD64" s="30">
        <f>DAM!AD64+'G-DAM'!AD64+RTM!AD64+HPX!AD64+IEX!AD64+PXIL!AD64</f>
        <v>148.6</v>
      </c>
      <c r="AE64" s="30">
        <f>DAM!AE64+'G-DAM'!AE64+RTM!AE64+HPX!AE64+IEX!AE64+PXIL!AE64</f>
        <v>350</v>
      </c>
      <c r="AF64" s="30">
        <f>DAM!AF64+'G-DAM'!AF64+RTM!AF64+HPX!AF64+IEX!AF64+PXIL!AF64</f>
        <v>1400</v>
      </c>
    </row>
    <row r="65" spans="1:32">
      <c r="A65" s="3" t="s">
        <v>64</v>
      </c>
      <c r="B65" s="30">
        <f>DAM!B65+'G-DAM'!B65+RTM!B65+HPX!B65+IEX!B65+PXIL!B65</f>
        <v>2186.38</v>
      </c>
      <c r="C65" s="30">
        <f>DAM!C65+'G-DAM'!C65+RTM!C65+HPX!C65+IEX!C65+PXIL!C65</f>
        <v>790</v>
      </c>
      <c r="D65" s="30">
        <f>DAM!D65+'G-DAM'!D65+RTM!D65+HPX!D65+IEX!D65+PXIL!D65</f>
        <v>1286.5999999999999</v>
      </c>
      <c r="E65" s="30">
        <f>DAM!E65+'G-DAM'!E65+RTM!E65+HPX!E65+IEX!E65+PXIL!E65</f>
        <v>640</v>
      </c>
      <c r="F65" s="30">
        <f>DAM!F65+'G-DAM'!F65+RTM!F65+HPX!F65+IEX!F65+PXIL!F65</f>
        <v>1981</v>
      </c>
      <c r="G65" s="30">
        <f>DAM!G65+'G-DAM'!G65+RTM!G65+HPX!G65+IEX!G65+PXIL!G65</f>
        <v>740</v>
      </c>
      <c r="H65" s="30">
        <f>DAM!H65+'G-DAM'!H65+RTM!H65+HPX!H65+IEX!H65+PXIL!H65</f>
        <v>1040</v>
      </c>
      <c r="I65" s="30">
        <f>DAM!I65+'G-DAM'!I65+RTM!I65+HPX!I65+IEX!I65+PXIL!I65</f>
        <v>740</v>
      </c>
      <c r="J65" s="30">
        <f>DAM!J65+'G-DAM'!J65+RTM!J65+HPX!J65+IEX!J65+PXIL!J65</f>
        <v>790</v>
      </c>
      <c r="K65" s="30">
        <f>DAM!K65+'G-DAM'!K65+RTM!K65+HPX!K65+IEX!K65+PXIL!K65</f>
        <v>490</v>
      </c>
      <c r="L65" s="30">
        <f>DAM!L65+'G-DAM'!L65+RTM!L65+HPX!L65+IEX!L65+PXIL!L65</f>
        <v>500</v>
      </c>
      <c r="M65" s="30">
        <f>DAM!M65+'G-DAM'!M65+RTM!M65+HPX!M65+IEX!M65+PXIL!M65</f>
        <v>1025</v>
      </c>
      <c r="N65" s="30">
        <f>DAM!N65+'G-DAM'!N65+RTM!N65+HPX!N65+IEX!N65+PXIL!N65</f>
        <v>0</v>
      </c>
      <c r="O65" s="30">
        <f>DAM!O65+'G-DAM'!O65+RTM!O65+HPX!O65+IEX!O65+PXIL!O65</f>
        <v>0</v>
      </c>
      <c r="P65" s="30">
        <f>DAM!P65+'G-DAM'!P65+RTM!P65+HPX!P65+IEX!P65+PXIL!P65</f>
        <v>0</v>
      </c>
      <c r="Q65" s="30">
        <f>DAM!Q65+'G-DAM'!Q65+RTM!Q65+HPX!Q65+IEX!Q65+PXIL!Q65</f>
        <v>0</v>
      </c>
      <c r="R65" s="30">
        <f>DAM!R65+'G-DAM'!R65+RTM!R65+HPX!R65+IEX!R65+PXIL!R65</f>
        <v>0</v>
      </c>
      <c r="S65" s="30">
        <f>DAM!S65+'G-DAM'!S65+RTM!S65+HPX!S65+IEX!S65+PXIL!S65</f>
        <v>0</v>
      </c>
      <c r="T65" s="30">
        <f>DAM!T65+'G-DAM'!T65+RTM!T65+HPX!T65+IEX!T65+PXIL!T65</f>
        <v>0</v>
      </c>
      <c r="U65" s="30">
        <f>DAM!U65+'G-DAM'!U65+RTM!U65+HPX!U65+IEX!U65+PXIL!U65</f>
        <v>250</v>
      </c>
      <c r="V65" s="30">
        <f>DAM!V65+'G-DAM'!V65+RTM!V65+HPX!V65+IEX!V65+PXIL!V65</f>
        <v>0</v>
      </c>
      <c r="W65" s="30">
        <f>DAM!W65+'G-DAM'!W65+RTM!W65+HPX!W65+IEX!W65+PXIL!W65</f>
        <v>0</v>
      </c>
      <c r="X65" s="30">
        <f>DAM!X65+'G-DAM'!X65+RTM!X65+HPX!X65+IEX!X65+PXIL!X65</f>
        <v>0</v>
      </c>
      <c r="Y65" s="30">
        <f>DAM!Y65+'G-DAM'!Y65+RTM!Y65+HPX!Y65+IEX!Y65+PXIL!Y65</f>
        <v>0</v>
      </c>
      <c r="Z65" s="30">
        <f>DAM!Z65+'G-DAM'!Z65+RTM!Z65+HPX!Z65+IEX!Z65+PXIL!Z65</f>
        <v>0</v>
      </c>
      <c r="AA65" s="30">
        <f>DAM!AA65+'G-DAM'!AA65+RTM!AA65+HPX!AA65+IEX!AA65+PXIL!AA65</f>
        <v>1850</v>
      </c>
      <c r="AB65" s="30">
        <f>DAM!AB65+'G-DAM'!AB65+RTM!AB65+HPX!AB65+IEX!AB65+PXIL!AB65</f>
        <v>1000</v>
      </c>
      <c r="AC65" s="30">
        <f>DAM!AC65+'G-DAM'!AC65+RTM!AC65+HPX!AC65+IEX!AC65+PXIL!AC65</f>
        <v>800</v>
      </c>
      <c r="AD65" s="30">
        <f>DAM!AD65+'G-DAM'!AD65+RTM!AD65+HPX!AD65+IEX!AD65+PXIL!AD65</f>
        <v>88</v>
      </c>
      <c r="AE65" s="30">
        <f>DAM!AE65+'G-DAM'!AE65+RTM!AE65+HPX!AE65+IEX!AE65+PXIL!AE65</f>
        <v>500</v>
      </c>
      <c r="AF65" s="30">
        <f>DAM!AF65+'G-DAM'!AF65+RTM!AF65+HPX!AF65+IEX!AF65+PXIL!AF65</f>
        <v>1400</v>
      </c>
    </row>
    <row r="66" spans="1:32">
      <c r="A66" s="3" t="s">
        <v>65</v>
      </c>
      <c r="B66" s="30">
        <f>DAM!B66+'G-DAM'!B66+RTM!B66+HPX!B66+IEX!B66+PXIL!B66</f>
        <v>1635.08</v>
      </c>
      <c r="C66" s="30">
        <f>DAM!C66+'G-DAM'!C66+RTM!C66+HPX!C66+IEX!C66+PXIL!C66</f>
        <v>890</v>
      </c>
      <c r="D66" s="30">
        <f>DAM!D66+'G-DAM'!D66+RTM!D66+HPX!D66+IEX!D66+PXIL!D66</f>
        <v>1184</v>
      </c>
      <c r="E66" s="30">
        <f>DAM!E66+'G-DAM'!E66+RTM!E66+HPX!E66+IEX!E66+PXIL!E66</f>
        <v>690</v>
      </c>
      <c r="F66" s="30">
        <f>DAM!F66+'G-DAM'!F66+RTM!F66+HPX!F66+IEX!F66+PXIL!F66</f>
        <v>1942.3</v>
      </c>
      <c r="G66" s="30">
        <f>DAM!G66+'G-DAM'!G66+RTM!G66+HPX!G66+IEX!G66+PXIL!G66</f>
        <v>790</v>
      </c>
      <c r="H66" s="30">
        <f>DAM!H66+'G-DAM'!H66+RTM!H66+HPX!H66+IEX!H66+PXIL!H66</f>
        <v>840</v>
      </c>
      <c r="I66" s="30">
        <f>DAM!I66+'G-DAM'!I66+RTM!I66+HPX!I66+IEX!I66+PXIL!I66</f>
        <v>640</v>
      </c>
      <c r="J66" s="30">
        <f>DAM!J66+'G-DAM'!J66+RTM!J66+HPX!J66+IEX!J66+PXIL!J66</f>
        <v>840</v>
      </c>
      <c r="K66" s="30">
        <f>DAM!K66+'G-DAM'!K66+RTM!K66+HPX!K66+IEX!K66+PXIL!K66</f>
        <v>640</v>
      </c>
      <c r="L66" s="30">
        <f>DAM!L66+'G-DAM'!L66+RTM!L66+HPX!L66+IEX!L66+PXIL!L66</f>
        <v>700</v>
      </c>
      <c r="M66" s="30">
        <f>DAM!M66+'G-DAM'!M66+RTM!M66+HPX!M66+IEX!M66+PXIL!M66</f>
        <v>1150</v>
      </c>
      <c r="N66" s="30">
        <f>DAM!N66+'G-DAM'!N66+RTM!N66+HPX!N66+IEX!N66+PXIL!N66</f>
        <v>0</v>
      </c>
      <c r="O66" s="30">
        <f>DAM!O66+'G-DAM'!O66+RTM!O66+HPX!O66+IEX!O66+PXIL!O66</f>
        <v>0</v>
      </c>
      <c r="P66" s="30">
        <f>DAM!P66+'G-DAM'!P66+RTM!P66+HPX!P66+IEX!P66+PXIL!P66</f>
        <v>0</v>
      </c>
      <c r="Q66" s="30">
        <f>DAM!Q66+'G-DAM'!Q66+RTM!Q66+HPX!Q66+IEX!Q66+PXIL!Q66</f>
        <v>300</v>
      </c>
      <c r="R66" s="30">
        <f>DAM!R66+'G-DAM'!R66+RTM!R66+HPX!R66+IEX!R66+PXIL!R66</f>
        <v>0</v>
      </c>
      <c r="S66" s="30">
        <f>DAM!S66+'G-DAM'!S66+RTM!S66+HPX!S66+IEX!S66+PXIL!S66</f>
        <v>0</v>
      </c>
      <c r="T66" s="30">
        <f>DAM!T66+'G-DAM'!T66+RTM!T66+HPX!T66+IEX!T66+PXIL!T66</f>
        <v>0</v>
      </c>
      <c r="U66" s="30">
        <f>DAM!U66+'G-DAM'!U66+RTM!U66+HPX!U66+IEX!U66+PXIL!U66</f>
        <v>0</v>
      </c>
      <c r="V66" s="30">
        <f>DAM!V66+'G-DAM'!V66+RTM!V66+HPX!V66+IEX!V66+PXIL!V66</f>
        <v>0</v>
      </c>
      <c r="W66" s="30">
        <f>DAM!W66+'G-DAM'!W66+RTM!W66+HPX!W66+IEX!W66+PXIL!W66</f>
        <v>0</v>
      </c>
      <c r="X66" s="30">
        <f>DAM!X66+'G-DAM'!X66+RTM!X66+HPX!X66+IEX!X66+PXIL!X66</f>
        <v>0</v>
      </c>
      <c r="Y66" s="30">
        <f>DAM!Y66+'G-DAM'!Y66+RTM!Y66+HPX!Y66+IEX!Y66+PXIL!Y66</f>
        <v>0</v>
      </c>
      <c r="Z66" s="30">
        <f>DAM!Z66+'G-DAM'!Z66+RTM!Z66+HPX!Z66+IEX!Z66+PXIL!Z66</f>
        <v>0</v>
      </c>
      <c r="AA66" s="30">
        <f>DAM!AA66+'G-DAM'!AA66+RTM!AA66+HPX!AA66+IEX!AA66+PXIL!AA66</f>
        <v>1850</v>
      </c>
      <c r="AB66" s="30">
        <f>DAM!AB66+'G-DAM'!AB66+RTM!AB66+HPX!AB66+IEX!AB66+PXIL!AB66</f>
        <v>1450</v>
      </c>
      <c r="AC66" s="30">
        <f>DAM!AC66+'G-DAM'!AC66+RTM!AC66+HPX!AC66+IEX!AC66+PXIL!AC66</f>
        <v>1000</v>
      </c>
      <c r="AD66" s="30">
        <f>DAM!AD66+'G-DAM'!AD66+RTM!AD66+HPX!AD66+IEX!AD66+PXIL!AD66</f>
        <v>0</v>
      </c>
      <c r="AE66" s="30">
        <f>DAM!AE66+'G-DAM'!AE66+RTM!AE66+HPX!AE66+IEX!AE66+PXIL!AE66</f>
        <v>600</v>
      </c>
      <c r="AF66" s="30">
        <f>DAM!AF66+'G-DAM'!AF66+RTM!AF66+HPX!AF66+IEX!AF66+PXIL!AF66</f>
        <v>1650</v>
      </c>
    </row>
    <row r="67" spans="1:32">
      <c r="A67" s="3" t="s">
        <v>66</v>
      </c>
      <c r="B67" s="30">
        <f>DAM!B67+'G-DAM'!B67+RTM!B67+HPX!B67+IEX!B67+PXIL!B67</f>
        <v>1869.31</v>
      </c>
      <c r="C67" s="30">
        <f>DAM!C67+'G-DAM'!C67+RTM!C67+HPX!C67+IEX!C67+PXIL!C67</f>
        <v>1490</v>
      </c>
      <c r="D67" s="30">
        <f>DAM!D67+'G-DAM'!D67+RTM!D67+HPX!D67+IEX!D67+PXIL!D67</f>
        <v>890</v>
      </c>
      <c r="E67" s="30">
        <f>DAM!E67+'G-DAM'!E67+RTM!E67+HPX!E67+IEX!E67+PXIL!E67</f>
        <v>690</v>
      </c>
      <c r="F67" s="30">
        <f>DAM!F67+'G-DAM'!F67+RTM!F67+HPX!F67+IEX!F67+PXIL!F67</f>
        <v>1838.4</v>
      </c>
      <c r="G67" s="30">
        <f>DAM!G67+'G-DAM'!G67+RTM!G67+HPX!G67+IEX!G67+PXIL!G67</f>
        <v>990</v>
      </c>
      <c r="H67" s="30">
        <f>DAM!H67+'G-DAM'!H67+RTM!H67+HPX!H67+IEX!H67+PXIL!H67</f>
        <v>940</v>
      </c>
      <c r="I67" s="30">
        <f>DAM!I67+'G-DAM'!I67+RTM!I67+HPX!I67+IEX!I67+PXIL!I67</f>
        <v>440</v>
      </c>
      <c r="J67" s="30">
        <f>DAM!J67+'G-DAM'!J67+RTM!J67+HPX!J67+IEX!J67+PXIL!J67</f>
        <v>440</v>
      </c>
      <c r="K67" s="30">
        <f>DAM!K67+'G-DAM'!K67+RTM!K67+HPX!K67+IEX!K67+PXIL!K67</f>
        <v>240</v>
      </c>
      <c r="L67" s="30">
        <f>DAM!L67+'G-DAM'!L67+RTM!L67+HPX!L67+IEX!L67+PXIL!L67</f>
        <v>600</v>
      </c>
      <c r="M67" s="30">
        <f>DAM!M67+'G-DAM'!M67+RTM!M67+HPX!M67+IEX!M67+PXIL!M67</f>
        <v>1300</v>
      </c>
      <c r="N67" s="30">
        <f>DAM!N67+'G-DAM'!N67+RTM!N67+HPX!N67+IEX!N67+PXIL!N67</f>
        <v>0</v>
      </c>
      <c r="O67" s="30">
        <f>DAM!O67+'G-DAM'!O67+RTM!O67+HPX!O67+IEX!O67+PXIL!O67</f>
        <v>0</v>
      </c>
      <c r="P67" s="30">
        <f>DAM!P67+'G-DAM'!P67+RTM!P67+HPX!P67+IEX!P67+PXIL!P67</f>
        <v>0</v>
      </c>
      <c r="Q67" s="30">
        <f>DAM!Q67+'G-DAM'!Q67+RTM!Q67+HPX!Q67+IEX!Q67+PXIL!Q67</f>
        <v>0</v>
      </c>
      <c r="R67" s="30">
        <f>DAM!R67+'G-DAM'!R67+RTM!R67+HPX!R67+IEX!R67+PXIL!R67</f>
        <v>0</v>
      </c>
      <c r="S67" s="30">
        <f>DAM!S67+'G-DAM'!S67+RTM!S67+HPX!S67+IEX!S67+PXIL!S67</f>
        <v>0</v>
      </c>
      <c r="T67" s="30">
        <f>DAM!T67+'G-DAM'!T67+RTM!T67+HPX!T67+IEX!T67+PXIL!T67</f>
        <v>0</v>
      </c>
      <c r="U67" s="30">
        <f>DAM!U67+'G-DAM'!U67+RTM!U67+HPX!U67+IEX!U67+PXIL!U67</f>
        <v>0</v>
      </c>
      <c r="V67" s="30">
        <f>DAM!V67+'G-DAM'!V67+RTM!V67+HPX!V67+IEX!V67+PXIL!V67</f>
        <v>0</v>
      </c>
      <c r="W67" s="30">
        <f>DAM!W67+'G-DAM'!W67+RTM!W67+HPX!W67+IEX!W67+PXIL!W67</f>
        <v>0</v>
      </c>
      <c r="X67" s="30">
        <f>DAM!X67+'G-DAM'!X67+RTM!X67+HPX!X67+IEX!X67+PXIL!X67</f>
        <v>0</v>
      </c>
      <c r="Y67" s="30">
        <f>DAM!Y67+'G-DAM'!Y67+RTM!Y67+HPX!Y67+IEX!Y67+PXIL!Y67</f>
        <v>0</v>
      </c>
      <c r="Z67" s="30">
        <f>DAM!Z67+'G-DAM'!Z67+RTM!Z67+HPX!Z67+IEX!Z67+PXIL!Z67</f>
        <v>300</v>
      </c>
      <c r="AA67" s="30">
        <f>DAM!AA67+'G-DAM'!AA67+RTM!AA67+HPX!AA67+IEX!AA67+PXIL!AA67</f>
        <v>1100</v>
      </c>
      <c r="AB67" s="30">
        <f>DAM!AB67+'G-DAM'!AB67+RTM!AB67+HPX!AB67+IEX!AB67+PXIL!AB67</f>
        <v>1550</v>
      </c>
      <c r="AC67" s="30">
        <f>DAM!AC67+'G-DAM'!AC67+RTM!AC67+HPX!AC67+IEX!AC67+PXIL!AC67</f>
        <v>1150</v>
      </c>
      <c r="AD67" s="30">
        <f>DAM!AD67+'G-DAM'!AD67+RTM!AD67+HPX!AD67+IEX!AD67+PXIL!AD67</f>
        <v>250</v>
      </c>
      <c r="AE67" s="30">
        <f>DAM!AE67+'G-DAM'!AE67+RTM!AE67+HPX!AE67+IEX!AE67+PXIL!AE67</f>
        <v>700</v>
      </c>
      <c r="AF67" s="30">
        <f>DAM!AF67+'G-DAM'!AF67+RTM!AF67+HPX!AF67+IEX!AF67+PXIL!AF67</f>
        <v>1250</v>
      </c>
    </row>
    <row r="68" spans="1:32">
      <c r="A68" s="3" t="s">
        <v>67</v>
      </c>
      <c r="B68" s="30">
        <f>DAM!B68+'G-DAM'!B68+RTM!B68+HPX!B68+IEX!B68+PXIL!B68</f>
        <v>2182.3000000000002</v>
      </c>
      <c r="C68" s="30">
        <f>DAM!C68+'G-DAM'!C68+RTM!C68+HPX!C68+IEX!C68+PXIL!C68</f>
        <v>1640</v>
      </c>
      <c r="D68" s="30">
        <f>DAM!D68+'G-DAM'!D68+RTM!D68+HPX!D68+IEX!D68+PXIL!D68</f>
        <v>990</v>
      </c>
      <c r="E68" s="30">
        <f>DAM!E68+'G-DAM'!E68+RTM!E68+HPX!E68+IEX!E68+PXIL!E68</f>
        <v>940</v>
      </c>
      <c r="F68" s="30">
        <f>DAM!F68+'G-DAM'!F68+RTM!F68+HPX!F68+IEX!F68+PXIL!F68</f>
        <v>1872.4</v>
      </c>
      <c r="G68" s="30">
        <f>DAM!G68+'G-DAM'!G68+RTM!G68+HPX!G68+IEX!G68+PXIL!G68</f>
        <v>1090</v>
      </c>
      <c r="H68" s="30">
        <f>DAM!H68+'G-DAM'!H68+RTM!H68+HPX!H68+IEX!H68+PXIL!H68</f>
        <v>1140</v>
      </c>
      <c r="I68" s="30">
        <f>DAM!I68+'G-DAM'!I68+RTM!I68+HPX!I68+IEX!I68+PXIL!I68</f>
        <v>490</v>
      </c>
      <c r="J68" s="30">
        <f>DAM!J68+'G-DAM'!J68+RTM!J68+HPX!J68+IEX!J68+PXIL!J68</f>
        <v>390</v>
      </c>
      <c r="K68" s="30">
        <f>DAM!K68+'G-DAM'!K68+RTM!K68+HPX!K68+IEX!K68+PXIL!K68</f>
        <v>240</v>
      </c>
      <c r="L68" s="30">
        <f>DAM!L68+'G-DAM'!L68+RTM!L68+HPX!L68+IEX!L68+PXIL!L68</f>
        <v>150</v>
      </c>
      <c r="M68" s="30">
        <f>DAM!M68+'G-DAM'!M68+RTM!M68+HPX!M68+IEX!M68+PXIL!M68</f>
        <v>1400</v>
      </c>
      <c r="N68" s="30">
        <f>DAM!N68+'G-DAM'!N68+RTM!N68+HPX!N68+IEX!N68+PXIL!N68</f>
        <v>0</v>
      </c>
      <c r="O68" s="30">
        <f>DAM!O68+'G-DAM'!O68+RTM!O68+HPX!O68+IEX!O68+PXIL!O68</f>
        <v>0</v>
      </c>
      <c r="P68" s="30">
        <f>DAM!P68+'G-DAM'!P68+RTM!P68+HPX!P68+IEX!P68+PXIL!P68</f>
        <v>0</v>
      </c>
      <c r="Q68" s="30">
        <f>DAM!Q68+'G-DAM'!Q68+RTM!Q68+HPX!Q68+IEX!Q68+PXIL!Q68</f>
        <v>0</v>
      </c>
      <c r="R68" s="30">
        <f>DAM!R68+'G-DAM'!R68+RTM!R68+HPX!R68+IEX!R68+PXIL!R68</f>
        <v>0</v>
      </c>
      <c r="S68" s="30">
        <f>DAM!S68+'G-DAM'!S68+RTM!S68+HPX!S68+IEX!S68+PXIL!S68</f>
        <v>0</v>
      </c>
      <c r="T68" s="30">
        <f>DAM!T68+'G-DAM'!T68+RTM!T68+HPX!T68+IEX!T68+PXIL!T68</f>
        <v>0</v>
      </c>
      <c r="U68" s="30">
        <f>DAM!U68+'G-DAM'!U68+RTM!U68+HPX!U68+IEX!U68+PXIL!U68</f>
        <v>0</v>
      </c>
      <c r="V68" s="30">
        <f>DAM!V68+'G-DAM'!V68+RTM!V68+HPX!V68+IEX!V68+PXIL!V68</f>
        <v>0</v>
      </c>
      <c r="W68" s="30">
        <f>DAM!W68+'G-DAM'!W68+RTM!W68+HPX!W68+IEX!W68+PXIL!W68</f>
        <v>0</v>
      </c>
      <c r="X68" s="30">
        <f>DAM!X68+'G-DAM'!X68+RTM!X68+HPX!X68+IEX!X68+PXIL!X68</f>
        <v>0</v>
      </c>
      <c r="Y68" s="30">
        <f>DAM!Y68+'G-DAM'!Y68+RTM!Y68+HPX!Y68+IEX!Y68+PXIL!Y68</f>
        <v>403.68</v>
      </c>
      <c r="Z68" s="30">
        <f>DAM!Z68+'G-DAM'!Z68+RTM!Z68+HPX!Z68+IEX!Z68+PXIL!Z68</f>
        <v>450</v>
      </c>
      <c r="AA68" s="30">
        <f>DAM!AA68+'G-DAM'!AA68+RTM!AA68+HPX!AA68+IEX!AA68+PXIL!AA68</f>
        <v>1300</v>
      </c>
      <c r="AB68" s="30">
        <f>DAM!AB68+'G-DAM'!AB68+RTM!AB68+HPX!AB68+IEX!AB68+PXIL!AB68</f>
        <v>1650</v>
      </c>
      <c r="AC68" s="30">
        <f>DAM!AC68+'G-DAM'!AC68+RTM!AC68+HPX!AC68+IEX!AC68+PXIL!AC68</f>
        <v>1100</v>
      </c>
      <c r="AD68" s="30">
        <f>DAM!AD68+'G-DAM'!AD68+RTM!AD68+HPX!AD68+IEX!AD68+PXIL!AD68</f>
        <v>250</v>
      </c>
      <c r="AE68" s="30">
        <f>DAM!AE68+'G-DAM'!AE68+RTM!AE68+HPX!AE68+IEX!AE68+PXIL!AE68</f>
        <v>800</v>
      </c>
      <c r="AF68" s="30">
        <f>DAM!AF68+'G-DAM'!AF68+RTM!AF68+HPX!AF68+IEX!AF68+PXIL!AF68</f>
        <v>1450</v>
      </c>
    </row>
    <row r="69" spans="1:32">
      <c r="A69" s="3" t="s">
        <v>68</v>
      </c>
      <c r="B69" s="30">
        <f>DAM!B69+'G-DAM'!B69+RTM!B69+HPX!B69+IEX!B69+PXIL!B69</f>
        <v>1992.2</v>
      </c>
      <c r="C69" s="30">
        <f>DAM!C69+'G-DAM'!C69+RTM!C69+HPX!C69+IEX!C69+PXIL!C69</f>
        <v>1490</v>
      </c>
      <c r="D69" s="30">
        <f>DAM!D69+'G-DAM'!D69+RTM!D69+HPX!D69+IEX!D69+PXIL!D69</f>
        <v>1090</v>
      </c>
      <c r="E69" s="30">
        <f>DAM!E69+'G-DAM'!E69+RTM!E69+HPX!E69+IEX!E69+PXIL!E69</f>
        <v>1190</v>
      </c>
      <c r="F69" s="30">
        <f>DAM!F69+'G-DAM'!F69+RTM!F69+HPX!F69+IEX!F69+PXIL!F69</f>
        <v>1954</v>
      </c>
      <c r="G69" s="30">
        <f>DAM!G69+'G-DAM'!G69+RTM!G69+HPX!G69+IEX!G69+PXIL!G69</f>
        <v>1290</v>
      </c>
      <c r="H69" s="30">
        <f>DAM!H69+'G-DAM'!H69+RTM!H69+HPX!H69+IEX!H69+PXIL!H69</f>
        <v>1190</v>
      </c>
      <c r="I69" s="30">
        <f>DAM!I69+'G-DAM'!I69+RTM!I69+HPX!I69+IEX!I69+PXIL!I69</f>
        <v>640</v>
      </c>
      <c r="J69" s="30">
        <f>DAM!J69+'G-DAM'!J69+RTM!J69+HPX!J69+IEX!J69+PXIL!J69</f>
        <v>540</v>
      </c>
      <c r="K69" s="30">
        <f>DAM!K69+'G-DAM'!K69+RTM!K69+HPX!K69+IEX!K69+PXIL!K69</f>
        <v>240</v>
      </c>
      <c r="L69" s="30">
        <f>DAM!L69+'G-DAM'!L69+RTM!L69+HPX!L69+IEX!L69+PXIL!L69</f>
        <v>50</v>
      </c>
      <c r="M69" s="30">
        <f>DAM!M69+'G-DAM'!M69+RTM!M69+HPX!M69+IEX!M69+PXIL!M69</f>
        <v>1700</v>
      </c>
      <c r="N69" s="30">
        <f>DAM!N69+'G-DAM'!N69+RTM!N69+HPX!N69+IEX!N69+PXIL!N69</f>
        <v>0</v>
      </c>
      <c r="O69" s="30">
        <f>DAM!O69+'G-DAM'!O69+RTM!O69+HPX!O69+IEX!O69+PXIL!O69</f>
        <v>0</v>
      </c>
      <c r="P69" s="30">
        <f>DAM!P69+'G-DAM'!P69+RTM!P69+HPX!P69+IEX!P69+PXIL!P69</f>
        <v>0</v>
      </c>
      <c r="Q69" s="30">
        <f>DAM!Q69+'G-DAM'!Q69+RTM!Q69+HPX!Q69+IEX!Q69+PXIL!Q69</f>
        <v>0</v>
      </c>
      <c r="R69" s="30">
        <f>DAM!R69+'G-DAM'!R69+RTM!R69+HPX!R69+IEX!R69+PXIL!R69</f>
        <v>0</v>
      </c>
      <c r="S69" s="30">
        <f>DAM!S69+'G-DAM'!S69+RTM!S69+HPX!S69+IEX!S69+PXIL!S69</f>
        <v>0</v>
      </c>
      <c r="T69" s="30">
        <f>DAM!T69+'G-DAM'!T69+RTM!T69+HPX!T69+IEX!T69+PXIL!T69</f>
        <v>0</v>
      </c>
      <c r="U69" s="30">
        <f>DAM!U69+'G-DAM'!U69+RTM!U69+HPX!U69+IEX!U69+PXIL!U69</f>
        <v>300</v>
      </c>
      <c r="V69" s="30">
        <f>DAM!V69+'G-DAM'!V69+RTM!V69+HPX!V69+IEX!V69+PXIL!V69</f>
        <v>0</v>
      </c>
      <c r="W69" s="30">
        <f>DAM!W69+'G-DAM'!W69+RTM!W69+HPX!W69+IEX!W69+PXIL!W69</f>
        <v>0</v>
      </c>
      <c r="X69" s="30">
        <f>DAM!X69+'G-DAM'!X69+RTM!X69+HPX!X69+IEX!X69+PXIL!X69</f>
        <v>150</v>
      </c>
      <c r="Y69" s="30">
        <f>DAM!Y69+'G-DAM'!Y69+RTM!Y69+HPX!Y69+IEX!Y69+PXIL!Y69</f>
        <v>711.59</v>
      </c>
      <c r="Z69" s="30">
        <f>DAM!Z69+'G-DAM'!Z69+RTM!Z69+HPX!Z69+IEX!Z69+PXIL!Z69</f>
        <v>800</v>
      </c>
      <c r="AA69" s="30">
        <f>DAM!AA69+'G-DAM'!AA69+RTM!AA69+HPX!AA69+IEX!AA69+PXIL!AA69</f>
        <v>1400</v>
      </c>
      <c r="AB69" s="30">
        <f>DAM!AB69+'G-DAM'!AB69+RTM!AB69+HPX!AB69+IEX!AB69+PXIL!AB69</f>
        <v>1550</v>
      </c>
      <c r="AC69" s="30">
        <f>DAM!AC69+'G-DAM'!AC69+RTM!AC69+HPX!AC69+IEX!AC69+PXIL!AC69</f>
        <v>1000</v>
      </c>
      <c r="AD69" s="30">
        <f>DAM!AD69+'G-DAM'!AD69+RTM!AD69+HPX!AD69+IEX!AD69+PXIL!AD69</f>
        <v>250</v>
      </c>
      <c r="AE69" s="30">
        <f>DAM!AE69+'G-DAM'!AE69+RTM!AE69+HPX!AE69+IEX!AE69+PXIL!AE69</f>
        <v>1200</v>
      </c>
      <c r="AF69" s="30">
        <f>DAM!AF69+'G-DAM'!AF69+RTM!AF69+HPX!AF69+IEX!AF69+PXIL!AF69</f>
        <v>1600</v>
      </c>
    </row>
    <row r="70" spans="1:32">
      <c r="A70" s="3" t="s">
        <v>69</v>
      </c>
      <c r="B70" s="30">
        <f>DAM!B70+'G-DAM'!B70+RTM!B70+HPX!B70+IEX!B70+PXIL!B70</f>
        <v>1959.6</v>
      </c>
      <c r="C70" s="30">
        <f>DAM!C70+'G-DAM'!C70+RTM!C70+HPX!C70+IEX!C70+PXIL!C70</f>
        <v>1590</v>
      </c>
      <c r="D70" s="30">
        <f>DAM!D70+'G-DAM'!D70+RTM!D70+HPX!D70+IEX!D70+PXIL!D70</f>
        <v>1140</v>
      </c>
      <c r="E70" s="30">
        <f>DAM!E70+'G-DAM'!E70+RTM!E70+HPX!E70+IEX!E70+PXIL!E70</f>
        <v>1290</v>
      </c>
      <c r="F70" s="30">
        <f>DAM!F70+'G-DAM'!F70+RTM!F70+HPX!F70+IEX!F70+PXIL!F70</f>
        <v>1704</v>
      </c>
      <c r="G70" s="30">
        <f>DAM!G70+'G-DAM'!G70+RTM!G70+HPX!G70+IEX!G70+PXIL!G70</f>
        <v>1190</v>
      </c>
      <c r="H70" s="30">
        <f>DAM!H70+'G-DAM'!H70+RTM!H70+HPX!H70+IEX!H70+PXIL!H70</f>
        <v>1190</v>
      </c>
      <c r="I70" s="30">
        <f>DAM!I70+'G-DAM'!I70+RTM!I70+HPX!I70+IEX!I70+PXIL!I70</f>
        <v>690</v>
      </c>
      <c r="J70" s="30">
        <f>DAM!J70+'G-DAM'!J70+RTM!J70+HPX!J70+IEX!J70+PXIL!J70</f>
        <v>540</v>
      </c>
      <c r="K70" s="30">
        <f>DAM!K70+'G-DAM'!K70+RTM!K70+HPX!K70+IEX!K70+PXIL!K70</f>
        <v>240</v>
      </c>
      <c r="L70" s="30">
        <f>DAM!L70+'G-DAM'!L70+RTM!L70+HPX!L70+IEX!L70+PXIL!L70</f>
        <v>0</v>
      </c>
      <c r="M70" s="30">
        <f>DAM!M70+'G-DAM'!M70+RTM!M70+HPX!M70+IEX!M70+PXIL!M70</f>
        <v>1800</v>
      </c>
      <c r="N70" s="30">
        <f>DAM!N70+'G-DAM'!N70+RTM!N70+HPX!N70+IEX!N70+PXIL!N70</f>
        <v>0</v>
      </c>
      <c r="O70" s="30">
        <f>DAM!O70+'G-DAM'!O70+RTM!O70+HPX!O70+IEX!O70+PXIL!O70</f>
        <v>0</v>
      </c>
      <c r="P70" s="30">
        <f>DAM!P70+'G-DAM'!P70+RTM!P70+HPX!P70+IEX!P70+PXIL!P70</f>
        <v>0</v>
      </c>
      <c r="Q70" s="30">
        <f>DAM!Q70+'G-DAM'!Q70+RTM!Q70+HPX!Q70+IEX!Q70+PXIL!Q70</f>
        <v>0</v>
      </c>
      <c r="R70" s="30">
        <f>DAM!R70+'G-DAM'!R70+RTM!R70+HPX!R70+IEX!R70+PXIL!R70</f>
        <v>0</v>
      </c>
      <c r="S70" s="30">
        <f>DAM!S70+'G-DAM'!S70+RTM!S70+HPX!S70+IEX!S70+PXIL!S70</f>
        <v>0</v>
      </c>
      <c r="T70" s="30">
        <f>DAM!T70+'G-DAM'!T70+RTM!T70+HPX!T70+IEX!T70+PXIL!T70</f>
        <v>0</v>
      </c>
      <c r="U70" s="30">
        <f>DAM!U70+'G-DAM'!U70+RTM!U70+HPX!U70+IEX!U70+PXIL!U70</f>
        <v>250</v>
      </c>
      <c r="V70" s="30">
        <f>DAM!V70+'G-DAM'!V70+RTM!V70+HPX!V70+IEX!V70+PXIL!V70</f>
        <v>0</v>
      </c>
      <c r="W70" s="30">
        <f>DAM!W70+'G-DAM'!W70+RTM!W70+HPX!W70+IEX!W70+PXIL!W70</f>
        <v>0</v>
      </c>
      <c r="X70" s="30">
        <f>DAM!X70+'G-DAM'!X70+RTM!X70+HPX!X70+IEX!X70+PXIL!X70</f>
        <v>150</v>
      </c>
      <c r="Y70" s="30">
        <f>DAM!Y70+'G-DAM'!Y70+RTM!Y70+HPX!Y70+IEX!Y70+PXIL!Y70</f>
        <v>715.69</v>
      </c>
      <c r="Z70" s="30">
        <f>DAM!Z70+'G-DAM'!Z70+RTM!Z70+HPX!Z70+IEX!Z70+PXIL!Z70</f>
        <v>1000</v>
      </c>
      <c r="AA70" s="30">
        <f>DAM!AA70+'G-DAM'!AA70+RTM!AA70+HPX!AA70+IEX!AA70+PXIL!AA70</f>
        <v>1500</v>
      </c>
      <c r="AB70" s="30">
        <f>DAM!AB70+'G-DAM'!AB70+RTM!AB70+HPX!AB70+IEX!AB70+PXIL!AB70</f>
        <v>1552.22</v>
      </c>
      <c r="AC70" s="30">
        <f>DAM!AC70+'G-DAM'!AC70+RTM!AC70+HPX!AC70+IEX!AC70+PXIL!AC70</f>
        <v>1000</v>
      </c>
      <c r="AD70" s="30">
        <f>DAM!AD70+'G-DAM'!AD70+RTM!AD70+HPX!AD70+IEX!AD70+PXIL!AD70</f>
        <v>300</v>
      </c>
      <c r="AE70" s="30">
        <f>DAM!AE70+'G-DAM'!AE70+RTM!AE70+HPX!AE70+IEX!AE70+PXIL!AE70</f>
        <v>1300</v>
      </c>
      <c r="AF70" s="30">
        <f>DAM!AF70+'G-DAM'!AF70+RTM!AF70+HPX!AF70+IEX!AF70+PXIL!AF70</f>
        <v>1650</v>
      </c>
    </row>
    <row r="71" spans="1:32">
      <c r="A71" s="3" t="s">
        <v>70</v>
      </c>
      <c r="B71" s="30">
        <f>DAM!B71+'G-DAM'!B71+RTM!B71+HPX!B71+IEX!B71+PXIL!B71</f>
        <v>1868</v>
      </c>
      <c r="C71" s="30">
        <f>DAM!C71+'G-DAM'!C71+RTM!C71+HPX!C71+IEX!C71+PXIL!C71</f>
        <v>1540</v>
      </c>
      <c r="D71" s="30">
        <f>DAM!D71+'G-DAM'!D71+RTM!D71+HPX!D71+IEX!D71+PXIL!D71</f>
        <v>1363</v>
      </c>
      <c r="E71" s="30">
        <f>DAM!E71+'G-DAM'!E71+RTM!E71+HPX!E71+IEX!E71+PXIL!E71</f>
        <v>1240</v>
      </c>
      <c r="F71" s="30">
        <f>DAM!F71+'G-DAM'!F71+RTM!F71+HPX!F71+IEX!F71+PXIL!F71</f>
        <v>1625</v>
      </c>
      <c r="G71" s="30">
        <f>DAM!G71+'G-DAM'!G71+RTM!G71+HPX!G71+IEX!G71+PXIL!G71</f>
        <v>1040</v>
      </c>
      <c r="H71" s="30">
        <f>DAM!H71+'G-DAM'!H71+RTM!H71+HPX!H71+IEX!H71+PXIL!H71</f>
        <v>940</v>
      </c>
      <c r="I71" s="30">
        <f>DAM!I71+'G-DAM'!I71+RTM!I71+HPX!I71+IEX!I71+PXIL!I71</f>
        <v>540</v>
      </c>
      <c r="J71" s="30">
        <f>DAM!J71+'G-DAM'!J71+RTM!J71+HPX!J71+IEX!J71+PXIL!J71</f>
        <v>940</v>
      </c>
      <c r="K71" s="30">
        <f>DAM!K71+'G-DAM'!K71+RTM!K71+HPX!K71+IEX!K71+PXIL!K71</f>
        <v>240</v>
      </c>
      <c r="L71" s="30">
        <f>DAM!L71+'G-DAM'!L71+RTM!L71+HPX!L71+IEX!L71+PXIL!L71</f>
        <v>0</v>
      </c>
      <c r="M71" s="30">
        <f>DAM!M71+'G-DAM'!M71+RTM!M71+HPX!M71+IEX!M71+PXIL!M71</f>
        <v>1600</v>
      </c>
      <c r="N71" s="30">
        <f>DAM!N71+'G-DAM'!N71+RTM!N71+HPX!N71+IEX!N71+PXIL!N71</f>
        <v>0</v>
      </c>
      <c r="O71" s="30">
        <f>DAM!O71+'G-DAM'!O71+RTM!O71+HPX!O71+IEX!O71+PXIL!O71</f>
        <v>0</v>
      </c>
      <c r="P71" s="30">
        <f>DAM!P71+'G-DAM'!P71+RTM!P71+HPX!P71+IEX!P71+PXIL!P71</f>
        <v>0</v>
      </c>
      <c r="Q71" s="30">
        <f>DAM!Q71+'G-DAM'!Q71+RTM!Q71+HPX!Q71+IEX!Q71+PXIL!Q71</f>
        <v>0</v>
      </c>
      <c r="R71" s="30">
        <f>DAM!R71+'G-DAM'!R71+RTM!R71+HPX!R71+IEX!R71+PXIL!R71</f>
        <v>0</v>
      </c>
      <c r="S71" s="30">
        <f>DAM!S71+'G-DAM'!S71+RTM!S71+HPX!S71+IEX!S71+PXIL!S71</f>
        <v>0</v>
      </c>
      <c r="T71" s="30">
        <f>DAM!T71+'G-DAM'!T71+RTM!T71+HPX!T71+IEX!T71+PXIL!T71</f>
        <v>200</v>
      </c>
      <c r="U71" s="30">
        <f>DAM!U71+'G-DAM'!U71+RTM!U71+HPX!U71+IEX!U71+PXIL!U71</f>
        <v>250</v>
      </c>
      <c r="V71" s="30">
        <f>DAM!V71+'G-DAM'!V71+RTM!V71+HPX!V71+IEX!V71+PXIL!V71</f>
        <v>0</v>
      </c>
      <c r="W71" s="30">
        <f>DAM!W71+'G-DAM'!W71+RTM!W71+HPX!W71+IEX!W71+PXIL!W71</f>
        <v>200</v>
      </c>
      <c r="X71" s="30">
        <f>DAM!X71+'G-DAM'!X71+RTM!X71+HPX!X71+IEX!X71+PXIL!X71</f>
        <v>0</v>
      </c>
      <c r="Y71" s="30">
        <f>DAM!Y71+'G-DAM'!Y71+RTM!Y71+HPX!Y71+IEX!Y71+PXIL!Y71</f>
        <v>400</v>
      </c>
      <c r="Z71" s="30">
        <f>DAM!Z71+'G-DAM'!Z71+RTM!Z71+HPX!Z71+IEX!Z71+PXIL!Z71</f>
        <v>650</v>
      </c>
      <c r="AA71" s="30">
        <f>DAM!AA71+'G-DAM'!AA71+RTM!AA71+HPX!AA71+IEX!AA71+PXIL!AA71</f>
        <v>1800</v>
      </c>
      <c r="AB71" s="30">
        <f>DAM!AB71+'G-DAM'!AB71+RTM!AB71+HPX!AB71+IEX!AB71+PXIL!AB71</f>
        <v>1300</v>
      </c>
      <c r="AC71" s="30">
        <f>DAM!AC71+'G-DAM'!AC71+RTM!AC71+HPX!AC71+IEX!AC71+PXIL!AC71</f>
        <v>1050</v>
      </c>
      <c r="AD71" s="30">
        <f>DAM!AD71+'G-DAM'!AD71+RTM!AD71+HPX!AD71+IEX!AD71+PXIL!AD71</f>
        <v>303</v>
      </c>
      <c r="AE71" s="30">
        <f>DAM!AE71+'G-DAM'!AE71+RTM!AE71+HPX!AE71+IEX!AE71+PXIL!AE71</f>
        <v>1328.3</v>
      </c>
      <c r="AF71" s="30">
        <f>DAM!AF71+'G-DAM'!AF71+RTM!AF71+HPX!AF71+IEX!AF71+PXIL!AF71</f>
        <v>1550</v>
      </c>
    </row>
    <row r="72" spans="1:32">
      <c r="A72" s="3" t="s">
        <v>71</v>
      </c>
      <c r="B72" s="30">
        <f>DAM!B72+'G-DAM'!B72+RTM!B72+HPX!B72+IEX!B72+PXIL!B72</f>
        <v>1818</v>
      </c>
      <c r="C72" s="30">
        <f>DAM!C72+'G-DAM'!C72+RTM!C72+HPX!C72+IEX!C72+PXIL!C72</f>
        <v>1290</v>
      </c>
      <c r="D72" s="30">
        <f>DAM!D72+'G-DAM'!D72+RTM!D72+HPX!D72+IEX!D72+PXIL!D72</f>
        <v>940</v>
      </c>
      <c r="E72" s="30">
        <f>DAM!E72+'G-DAM'!E72+RTM!E72+HPX!E72+IEX!E72+PXIL!E72</f>
        <v>1040</v>
      </c>
      <c r="F72" s="30">
        <f>DAM!F72+'G-DAM'!F72+RTM!F72+HPX!F72+IEX!F72+PXIL!F72</f>
        <v>1654</v>
      </c>
      <c r="G72" s="30">
        <f>DAM!G72+'G-DAM'!G72+RTM!G72+HPX!G72+IEX!G72+PXIL!G72</f>
        <v>840</v>
      </c>
      <c r="H72" s="30">
        <f>DAM!H72+'G-DAM'!H72+RTM!H72+HPX!H72+IEX!H72+PXIL!H72</f>
        <v>640</v>
      </c>
      <c r="I72" s="30">
        <f>DAM!I72+'G-DAM'!I72+RTM!I72+HPX!I72+IEX!I72+PXIL!I72</f>
        <v>440</v>
      </c>
      <c r="J72" s="30">
        <f>DAM!J72+'G-DAM'!J72+RTM!J72+HPX!J72+IEX!J72+PXIL!J72</f>
        <v>845.45</v>
      </c>
      <c r="K72" s="30">
        <f>DAM!K72+'G-DAM'!K72+RTM!K72+HPX!K72+IEX!K72+PXIL!K72</f>
        <v>240</v>
      </c>
      <c r="L72" s="30">
        <f>DAM!L72+'G-DAM'!L72+RTM!L72+HPX!L72+IEX!L72+PXIL!L72</f>
        <v>0</v>
      </c>
      <c r="M72" s="30">
        <f>DAM!M72+'G-DAM'!M72+RTM!M72+HPX!M72+IEX!M72+PXIL!M72</f>
        <v>1400</v>
      </c>
      <c r="N72" s="30">
        <f>DAM!N72+'G-DAM'!N72+RTM!N72+HPX!N72+IEX!N72+PXIL!N72</f>
        <v>0</v>
      </c>
      <c r="O72" s="30">
        <f>DAM!O72+'G-DAM'!O72+RTM!O72+HPX!O72+IEX!O72+PXIL!O72</f>
        <v>0</v>
      </c>
      <c r="P72" s="30">
        <f>DAM!P72+'G-DAM'!P72+RTM!P72+HPX!P72+IEX!P72+PXIL!P72</f>
        <v>0</v>
      </c>
      <c r="Q72" s="30">
        <f>DAM!Q72+'G-DAM'!Q72+RTM!Q72+HPX!Q72+IEX!Q72+PXIL!Q72</f>
        <v>0</v>
      </c>
      <c r="R72" s="30">
        <f>DAM!R72+'G-DAM'!R72+RTM!R72+HPX!R72+IEX!R72+PXIL!R72</f>
        <v>0</v>
      </c>
      <c r="S72" s="30">
        <f>DAM!S72+'G-DAM'!S72+RTM!S72+HPX!S72+IEX!S72+PXIL!S72</f>
        <v>0</v>
      </c>
      <c r="T72" s="30">
        <f>DAM!T72+'G-DAM'!T72+RTM!T72+HPX!T72+IEX!T72+PXIL!T72</f>
        <v>200</v>
      </c>
      <c r="U72" s="30">
        <f>DAM!U72+'G-DAM'!U72+RTM!U72+HPX!U72+IEX!U72+PXIL!U72</f>
        <v>550</v>
      </c>
      <c r="V72" s="30">
        <f>DAM!V72+'G-DAM'!V72+RTM!V72+HPX!V72+IEX!V72+PXIL!V72</f>
        <v>0</v>
      </c>
      <c r="W72" s="30">
        <f>DAM!W72+'G-DAM'!W72+RTM!W72+HPX!W72+IEX!W72+PXIL!W72</f>
        <v>150</v>
      </c>
      <c r="X72" s="30">
        <f>DAM!X72+'G-DAM'!X72+RTM!X72+HPX!X72+IEX!X72+PXIL!X72</f>
        <v>0</v>
      </c>
      <c r="Y72" s="30">
        <f>DAM!Y72+'G-DAM'!Y72+RTM!Y72+HPX!Y72+IEX!Y72+PXIL!Y72</f>
        <v>500</v>
      </c>
      <c r="Z72" s="30">
        <f>DAM!Z72+'G-DAM'!Z72+RTM!Z72+HPX!Z72+IEX!Z72+PXIL!Z72</f>
        <v>600</v>
      </c>
      <c r="AA72" s="30">
        <f>DAM!AA72+'G-DAM'!AA72+RTM!AA72+HPX!AA72+IEX!AA72+PXIL!AA72</f>
        <v>1900</v>
      </c>
      <c r="AB72" s="30">
        <f>DAM!AB72+'G-DAM'!AB72+RTM!AB72+HPX!AB72+IEX!AB72+PXIL!AB72</f>
        <v>1100</v>
      </c>
      <c r="AC72" s="30">
        <f>DAM!AC72+'G-DAM'!AC72+RTM!AC72+HPX!AC72+IEX!AC72+PXIL!AC72</f>
        <v>900</v>
      </c>
      <c r="AD72" s="30">
        <f>DAM!AD72+'G-DAM'!AD72+RTM!AD72+HPX!AD72+IEX!AD72+PXIL!AD72</f>
        <v>450</v>
      </c>
      <c r="AE72" s="30">
        <f>DAM!AE72+'G-DAM'!AE72+RTM!AE72+HPX!AE72+IEX!AE72+PXIL!AE72</f>
        <v>1096</v>
      </c>
      <c r="AF72" s="30">
        <f>DAM!AF72+'G-DAM'!AF72+RTM!AF72+HPX!AF72+IEX!AF72+PXIL!AF72</f>
        <v>1350</v>
      </c>
    </row>
    <row r="73" spans="1:32">
      <c r="A73" s="3" t="s">
        <v>72</v>
      </c>
      <c r="B73" s="30">
        <f>DAM!B73+'G-DAM'!B73+RTM!B73+HPX!B73+IEX!B73+PXIL!B73</f>
        <v>1618</v>
      </c>
      <c r="C73" s="30">
        <f>DAM!C73+'G-DAM'!C73+RTM!C73+HPX!C73+IEX!C73+PXIL!C73</f>
        <v>1140</v>
      </c>
      <c r="D73" s="30">
        <f>DAM!D73+'G-DAM'!D73+RTM!D73+HPX!D73+IEX!D73+PXIL!D73</f>
        <v>740</v>
      </c>
      <c r="E73" s="30">
        <f>DAM!E73+'G-DAM'!E73+RTM!E73+HPX!E73+IEX!E73+PXIL!E73</f>
        <v>940</v>
      </c>
      <c r="F73" s="30">
        <f>DAM!F73+'G-DAM'!F73+RTM!F73+HPX!F73+IEX!F73+PXIL!F73</f>
        <v>1754</v>
      </c>
      <c r="G73" s="30">
        <f>DAM!G73+'G-DAM'!G73+RTM!G73+HPX!G73+IEX!G73+PXIL!G73</f>
        <v>840</v>
      </c>
      <c r="H73" s="30">
        <f>DAM!H73+'G-DAM'!H73+RTM!H73+HPX!H73+IEX!H73+PXIL!H73</f>
        <v>640</v>
      </c>
      <c r="I73" s="30">
        <f>DAM!I73+'G-DAM'!I73+RTM!I73+HPX!I73+IEX!I73+PXIL!I73</f>
        <v>640</v>
      </c>
      <c r="J73" s="30">
        <f>DAM!J73+'G-DAM'!J73+RTM!J73+HPX!J73+IEX!J73+PXIL!J73</f>
        <v>890</v>
      </c>
      <c r="K73" s="30">
        <f>DAM!K73+'G-DAM'!K73+RTM!K73+HPX!K73+IEX!K73+PXIL!K73</f>
        <v>240</v>
      </c>
      <c r="L73" s="30">
        <f>DAM!L73+'G-DAM'!L73+RTM!L73+HPX!L73+IEX!L73+PXIL!L73</f>
        <v>0</v>
      </c>
      <c r="M73" s="30">
        <f>DAM!M73+'G-DAM'!M73+RTM!M73+HPX!M73+IEX!M73+PXIL!M73</f>
        <v>1500</v>
      </c>
      <c r="N73" s="30">
        <f>DAM!N73+'G-DAM'!N73+RTM!N73+HPX!N73+IEX!N73+PXIL!N73</f>
        <v>0</v>
      </c>
      <c r="O73" s="30">
        <f>DAM!O73+'G-DAM'!O73+RTM!O73+HPX!O73+IEX!O73+PXIL!O73</f>
        <v>0</v>
      </c>
      <c r="P73" s="30">
        <f>DAM!P73+'G-DAM'!P73+RTM!P73+HPX!P73+IEX!P73+PXIL!P73</f>
        <v>0</v>
      </c>
      <c r="Q73" s="30">
        <f>DAM!Q73+'G-DAM'!Q73+RTM!Q73+HPX!Q73+IEX!Q73+PXIL!Q73</f>
        <v>0</v>
      </c>
      <c r="R73" s="30">
        <f>DAM!R73+'G-DAM'!R73+RTM!R73+HPX!R73+IEX!R73+PXIL!R73</f>
        <v>0</v>
      </c>
      <c r="S73" s="30">
        <f>DAM!S73+'G-DAM'!S73+RTM!S73+HPX!S73+IEX!S73+PXIL!S73</f>
        <v>0</v>
      </c>
      <c r="T73" s="30">
        <f>DAM!T73+'G-DAM'!T73+RTM!T73+HPX!T73+IEX!T73+PXIL!T73</f>
        <v>0</v>
      </c>
      <c r="U73" s="30">
        <f>DAM!U73+'G-DAM'!U73+RTM!U73+HPX!U73+IEX!U73+PXIL!U73</f>
        <v>175</v>
      </c>
      <c r="V73" s="30">
        <f>DAM!V73+'G-DAM'!V73+RTM!V73+HPX!V73+IEX!V73+PXIL!V73</f>
        <v>0</v>
      </c>
      <c r="W73" s="30">
        <f>DAM!W73+'G-DAM'!W73+RTM!W73+HPX!W73+IEX!W73+PXIL!W73</f>
        <v>150</v>
      </c>
      <c r="X73" s="30">
        <f>DAM!X73+'G-DAM'!X73+RTM!X73+HPX!X73+IEX!X73+PXIL!X73</f>
        <v>0</v>
      </c>
      <c r="Y73" s="30">
        <f>DAM!Y73+'G-DAM'!Y73+RTM!Y73+HPX!Y73+IEX!Y73+PXIL!Y73</f>
        <v>0</v>
      </c>
      <c r="Z73" s="30">
        <f>DAM!Z73+'G-DAM'!Z73+RTM!Z73+HPX!Z73+IEX!Z73+PXIL!Z73</f>
        <v>400</v>
      </c>
      <c r="AA73" s="30">
        <f>DAM!AA73+'G-DAM'!AA73+RTM!AA73+HPX!AA73+IEX!AA73+PXIL!AA73</f>
        <v>1350</v>
      </c>
      <c r="AB73" s="30">
        <f>DAM!AB73+'G-DAM'!AB73+RTM!AB73+HPX!AB73+IEX!AB73+PXIL!AB73</f>
        <v>1000</v>
      </c>
      <c r="AC73" s="30">
        <f>DAM!AC73+'G-DAM'!AC73+RTM!AC73+HPX!AC73+IEX!AC73+PXIL!AC73</f>
        <v>1100</v>
      </c>
      <c r="AD73" s="30">
        <f>DAM!AD73+'G-DAM'!AD73+RTM!AD73+HPX!AD73+IEX!AD73+PXIL!AD73</f>
        <v>500</v>
      </c>
      <c r="AE73" s="30">
        <f>DAM!AE73+'G-DAM'!AE73+RTM!AE73+HPX!AE73+IEX!AE73+PXIL!AE73</f>
        <v>928.6</v>
      </c>
      <c r="AF73" s="30">
        <f>DAM!AF73+'G-DAM'!AF73+RTM!AF73+HPX!AF73+IEX!AF73+PXIL!AF73</f>
        <v>1150</v>
      </c>
    </row>
    <row r="74" spans="1:32">
      <c r="A74" s="3" t="s">
        <v>73</v>
      </c>
      <c r="B74" s="30">
        <f>DAM!B74+'G-DAM'!B74+RTM!B74+HPX!B74+IEX!B74+PXIL!B74</f>
        <v>1585.1</v>
      </c>
      <c r="C74" s="30">
        <f>DAM!C74+'G-DAM'!C74+RTM!C74+HPX!C74+IEX!C74+PXIL!C74</f>
        <v>1090</v>
      </c>
      <c r="D74" s="30">
        <f>DAM!D74+'G-DAM'!D74+RTM!D74+HPX!D74+IEX!D74+PXIL!D74</f>
        <v>590</v>
      </c>
      <c r="E74" s="30">
        <f>DAM!E74+'G-DAM'!E74+RTM!E74+HPX!E74+IEX!E74+PXIL!E74</f>
        <v>890</v>
      </c>
      <c r="F74" s="30">
        <f>DAM!F74+'G-DAM'!F74+RTM!F74+HPX!F74+IEX!F74+PXIL!F74</f>
        <v>1704</v>
      </c>
      <c r="G74" s="30">
        <f>DAM!G74+'G-DAM'!G74+RTM!G74+HPX!G74+IEX!G74+PXIL!G74</f>
        <v>890</v>
      </c>
      <c r="H74" s="30">
        <f>DAM!H74+'G-DAM'!H74+RTM!H74+HPX!H74+IEX!H74+PXIL!H74</f>
        <v>240</v>
      </c>
      <c r="I74" s="30">
        <f>DAM!I74+'G-DAM'!I74+RTM!I74+HPX!I74+IEX!I74+PXIL!I74</f>
        <v>240</v>
      </c>
      <c r="J74" s="30">
        <f>DAM!J74+'G-DAM'!J74+RTM!J74+HPX!J74+IEX!J74+PXIL!J74</f>
        <v>890</v>
      </c>
      <c r="K74" s="30">
        <f>DAM!K74+'G-DAM'!K74+RTM!K74+HPX!K74+IEX!K74+PXIL!K74</f>
        <v>240</v>
      </c>
      <c r="L74" s="30">
        <f>DAM!L74+'G-DAM'!L74+RTM!L74+HPX!L74+IEX!L74+PXIL!L74</f>
        <v>200</v>
      </c>
      <c r="M74" s="30">
        <f>DAM!M74+'G-DAM'!M74+RTM!M74+HPX!M74+IEX!M74+PXIL!M74</f>
        <v>1300</v>
      </c>
      <c r="N74" s="30">
        <f>DAM!N74+'G-DAM'!N74+RTM!N74+HPX!N74+IEX!N74+PXIL!N74</f>
        <v>0</v>
      </c>
      <c r="O74" s="30">
        <f>DAM!O74+'G-DAM'!O74+RTM!O74+HPX!O74+IEX!O74+PXIL!O74</f>
        <v>150</v>
      </c>
      <c r="P74" s="30">
        <f>DAM!P74+'G-DAM'!P74+RTM!P74+HPX!P74+IEX!P74+PXIL!P74</f>
        <v>0</v>
      </c>
      <c r="Q74" s="30">
        <f>DAM!Q74+'G-DAM'!Q74+RTM!Q74+HPX!Q74+IEX!Q74+PXIL!Q74</f>
        <v>0</v>
      </c>
      <c r="R74" s="30">
        <f>DAM!R74+'G-DAM'!R74+RTM!R74+HPX!R74+IEX!R74+PXIL!R74</f>
        <v>0</v>
      </c>
      <c r="S74" s="30">
        <f>DAM!S74+'G-DAM'!S74+RTM!S74+HPX!S74+IEX!S74+PXIL!S74</f>
        <v>0</v>
      </c>
      <c r="T74" s="30">
        <f>DAM!T74+'G-DAM'!T74+RTM!T74+HPX!T74+IEX!T74+PXIL!T74</f>
        <v>0</v>
      </c>
      <c r="U74" s="30">
        <f>DAM!U74+'G-DAM'!U74+RTM!U74+HPX!U74+IEX!U74+PXIL!U74</f>
        <v>100</v>
      </c>
      <c r="V74" s="30">
        <f>DAM!V74+'G-DAM'!V74+RTM!V74+HPX!V74+IEX!V74+PXIL!V74</f>
        <v>0</v>
      </c>
      <c r="W74" s="30">
        <f>DAM!W74+'G-DAM'!W74+RTM!W74+HPX!W74+IEX!W74+PXIL!W74</f>
        <v>100</v>
      </c>
      <c r="X74" s="30">
        <f>DAM!X74+'G-DAM'!X74+RTM!X74+HPX!X74+IEX!X74+PXIL!X74</f>
        <v>0</v>
      </c>
      <c r="Y74" s="30">
        <f>DAM!Y74+'G-DAM'!Y74+RTM!Y74+HPX!Y74+IEX!Y74+PXIL!Y74</f>
        <v>0</v>
      </c>
      <c r="Z74" s="30">
        <f>DAM!Z74+'G-DAM'!Z74+RTM!Z74+HPX!Z74+IEX!Z74+PXIL!Z74</f>
        <v>400</v>
      </c>
      <c r="AA74" s="30">
        <f>DAM!AA74+'G-DAM'!AA74+RTM!AA74+HPX!AA74+IEX!AA74+PXIL!AA74</f>
        <v>1350</v>
      </c>
      <c r="AB74" s="30">
        <f>DAM!AB74+'G-DAM'!AB74+RTM!AB74+HPX!AB74+IEX!AB74+PXIL!AB74</f>
        <v>900</v>
      </c>
      <c r="AC74" s="30">
        <f>DAM!AC74+'G-DAM'!AC74+RTM!AC74+HPX!AC74+IEX!AC74+PXIL!AC74</f>
        <v>1100</v>
      </c>
      <c r="AD74" s="30">
        <f>DAM!AD74+'G-DAM'!AD74+RTM!AD74+HPX!AD74+IEX!AD74+PXIL!AD74</f>
        <v>289.8</v>
      </c>
      <c r="AE74" s="30">
        <f>DAM!AE74+'G-DAM'!AE74+RTM!AE74+HPX!AE74+IEX!AE74+PXIL!AE74</f>
        <v>846</v>
      </c>
      <c r="AF74" s="30">
        <f>DAM!AF74+'G-DAM'!AF74+RTM!AF74+HPX!AF74+IEX!AF74+PXIL!AF74</f>
        <v>1049.99</v>
      </c>
    </row>
    <row r="75" spans="1:32">
      <c r="A75" s="3" t="s">
        <v>74</v>
      </c>
      <c r="B75" s="30">
        <f>DAM!B75+'G-DAM'!B75+RTM!B75+HPX!B75+IEX!B75+PXIL!B75</f>
        <v>1411</v>
      </c>
      <c r="C75" s="30">
        <f>DAM!C75+'G-DAM'!C75+RTM!C75+HPX!C75+IEX!C75+PXIL!C75</f>
        <v>551</v>
      </c>
      <c r="D75" s="30">
        <f>DAM!D75+'G-DAM'!D75+RTM!D75+HPX!D75+IEX!D75+PXIL!D75</f>
        <v>601</v>
      </c>
      <c r="E75" s="30">
        <f>DAM!E75+'G-DAM'!E75+RTM!E75+HPX!E75+IEX!E75+PXIL!E75</f>
        <v>651</v>
      </c>
      <c r="F75" s="30">
        <f>DAM!F75+'G-DAM'!F75+RTM!F75+HPX!F75+IEX!F75+PXIL!F75</f>
        <v>1513.88</v>
      </c>
      <c r="G75" s="30">
        <f>DAM!G75+'G-DAM'!G75+RTM!G75+HPX!G75+IEX!G75+PXIL!G75</f>
        <v>1001</v>
      </c>
      <c r="H75" s="30">
        <f>DAM!H75+'G-DAM'!H75+RTM!H75+HPX!H75+IEX!H75+PXIL!H75</f>
        <v>451</v>
      </c>
      <c r="I75" s="30">
        <f>DAM!I75+'G-DAM'!I75+RTM!I75+HPX!I75+IEX!I75+PXIL!I75</f>
        <v>351</v>
      </c>
      <c r="J75" s="30">
        <f>DAM!J75+'G-DAM'!J75+RTM!J75+HPX!J75+IEX!J75+PXIL!J75</f>
        <v>751</v>
      </c>
      <c r="K75" s="30">
        <f>DAM!K75+'G-DAM'!K75+RTM!K75+HPX!K75+IEX!K75+PXIL!K75</f>
        <v>451</v>
      </c>
      <c r="L75" s="30">
        <f>DAM!L75+'G-DAM'!L75+RTM!L75+HPX!L75+IEX!L75+PXIL!L75</f>
        <v>250</v>
      </c>
      <c r="M75" s="30">
        <f>DAM!M75+'G-DAM'!M75+RTM!M75+HPX!M75+IEX!M75+PXIL!M75</f>
        <v>1200</v>
      </c>
      <c r="N75" s="30">
        <f>DAM!N75+'G-DAM'!N75+RTM!N75+HPX!N75+IEX!N75+PXIL!N75</f>
        <v>100</v>
      </c>
      <c r="O75" s="30">
        <f>DAM!O75+'G-DAM'!O75+RTM!O75+HPX!O75+IEX!O75+PXIL!O75</f>
        <v>0</v>
      </c>
      <c r="P75" s="30">
        <f>DAM!P75+'G-DAM'!P75+RTM!P75+HPX!P75+IEX!P75+PXIL!P75</f>
        <v>0</v>
      </c>
      <c r="Q75" s="30">
        <f>DAM!Q75+'G-DAM'!Q75+RTM!Q75+HPX!Q75+IEX!Q75+PXIL!Q75</f>
        <v>0</v>
      </c>
      <c r="R75" s="30">
        <f>DAM!R75+'G-DAM'!R75+RTM!R75+HPX!R75+IEX!R75+PXIL!R75</f>
        <v>0</v>
      </c>
      <c r="S75" s="30">
        <f>DAM!S75+'G-DAM'!S75+RTM!S75+HPX!S75+IEX!S75+PXIL!S75</f>
        <v>0</v>
      </c>
      <c r="T75" s="30">
        <f>DAM!T75+'G-DAM'!T75+RTM!T75+HPX!T75+IEX!T75+PXIL!T75</f>
        <v>0</v>
      </c>
      <c r="U75" s="30">
        <f>DAM!U75+'G-DAM'!U75+RTM!U75+HPX!U75+IEX!U75+PXIL!U75</f>
        <v>600</v>
      </c>
      <c r="V75" s="30">
        <f>DAM!V75+'G-DAM'!V75+RTM!V75+HPX!V75+IEX!V75+PXIL!V75</f>
        <v>0</v>
      </c>
      <c r="W75" s="30">
        <f>DAM!W75+'G-DAM'!W75+RTM!W75+HPX!W75+IEX!W75+PXIL!W75</f>
        <v>100</v>
      </c>
      <c r="X75" s="30">
        <f>DAM!X75+'G-DAM'!X75+RTM!X75+HPX!X75+IEX!X75+PXIL!X75</f>
        <v>0</v>
      </c>
      <c r="Y75" s="30">
        <f>DAM!Y75+'G-DAM'!Y75+RTM!Y75+HPX!Y75+IEX!Y75+PXIL!Y75</f>
        <v>0</v>
      </c>
      <c r="Z75" s="30">
        <f>DAM!Z75+'G-DAM'!Z75+RTM!Z75+HPX!Z75+IEX!Z75+PXIL!Z75</f>
        <v>0</v>
      </c>
      <c r="AA75" s="30">
        <f>DAM!AA75+'G-DAM'!AA75+RTM!AA75+HPX!AA75+IEX!AA75+PXIL!AA75</f>
        <v>900</v>
      </c>
      <c r="AB75" s="30">
        <f>DAM!AB75+'G-DAM'!AB75+RTM!AB75+HPX!AB75+IEX!AB75+PXIL!AB75</f>
        <v>1350</v>
      </c>
      <c r="AC75" s="30">
        <f>DAM!AC75+'G-DAM'!AC75+RTM!AC75+HPX!AC75+IEX!AC75+PXIL!AC75</f>
        <v>450</v>
      </c>
      <c r="AD75" s="30">
        <f>DAM!AD75+'G-DAM'!AD75+RTM!AD75+HPX!AD75+IEX!AD75+PXIL!AD75</f>
        <v>465.2</v>
      </c>
      <c r="AE75" s="30">
        <f>DAM!AE75+'G-DAM'!AE75+RTM!AE75+HPX!AE75+IEX!AE75+PXIL!AE75</f>
        <v>1137.5999999999999</v>
      </c>
      <c r="AF75" s="30">
        <f>DAM!AF75+'G-DAM'!AF75+RTM!AF75+HPX!AF75+IEX!AF75+PXIL!AF75</f>
        <v>1100</v>
      </c>
    </row>
    <row r="76" spans="1:32">
      <c r="A76" s="3" t="s">
        <v>75</v>
      </c>
      <c r="B76" s="30">
        <f>DAM!B76+'G-DAM'!B76+RTM!B76+HPX!B76+IEX!B76+PXIL!B76</f>
        <v>1511</v>
      </c>
      <c r="C76" s="30">
        <f>DAM!C76+'G-DAM'!C76+RTM!C76+HPX!C76+IEX!C76+PXIL!C76</f>
        <v>751</v>
      </c>
      <c r="D76" s="30">
        <f>DAM!D76+'G-DAM'!D76+RTM!D76+HPX!D76+IEX!D76+PXIL!D76</f>
        <v>601</v>
      </c>
      <c r="E76" s="30">
        <f>DAM!E76+'G-DAM'!E76+RTM!E76+HPX!E76+IEX!E76+PXIL!E76</f>
        <v>751</v>
      </c>
      <c r="F76" s="30">
        <f>DAM!F76+'G-DAM'!F76+RTM!F76+HPX!F76+IEX!F76+PXIL!F76</f>
        <v>1529</v>
      </c>
      <c r="G76" s="30">
        <f>DAM!G76+'G-DAM'!G76+RTM!G76+HPX!G76+IEX!G76+PXIL!G76</f>
        <v>1001</v>
      </c>
      <c r="H76" s="30">
        <f>DAM!H76+'G-DAM'!H76+RTM!H76+HPX!H76+IEX!H76+PXIL!H76</f>
        <v>451</v>
      </c>
      <c r="I76" s="30">
        <f>DAM!I76+'G-DAM'!I76+RTM!I76+HPX!I76+IEX!I76+PXIL!I76</f>
        <v>351</v>
      </c>
      <c r="J76" s="30">
        <f>DAM!J76+'G-DAM'!J76+RTM!J76+HPX!J76+IEX!J76+PXIL!J76</f>
        <v>751</v>
      </c>
      <c r="K76" s="30">
        <f>DAM!K76+'G-DAM'!K76+RTM!K76+HPX!K76+IEX!K76+PXIL!K76</f>
        <v>651</v>
      </c>
      <c r="L76" s="30">
        <f>DAM!L76+'G-DAM'!L76+RTM!L76+HPX!L76+IEX!L76+PXIL!L76</f>
        <v>300</v>
      </c>
      <c r="M76" s="30">
        <f>DAM!M76+'G-DAM'!M76+RTM!M76+HPX!M76+IEX!M76+PXIL!M76</f>
        <v>1350</v>
      </c>
      <c r="N76" s="30">
        <f>DAM!N76+'G-DAM'!N76+RTM!N76+HPX!N76+IEX!N76+PXIL!N76</f>
        <v>200</v>
      </c>
      <c r="O76" s="30">
        <f>DAM!O76+'G-DAM'!O76+RTM!O76+HPX!O76+IEX!O76+PXIL!O76</f>
        <v>700</v>
      </c>
      <c r="P76" s="30">
        <f>DAM!P76+'G-DAM'!P76+RTM!P76+HPX!P76+IEX!P76+PXIL!P76</f>
        <v>0</v>
      </c>
      <c r="Q76" s="30">
        <f>DAM!Q76+'G-DAM'!Q76+RTM!Q76+HPX!Q76+IEX!Q76+PXIL!Q76</f>
        <v>0</v>
      </c>
      <c r="R76" s="30">
        <f>DAM!R76+'G-DAM'!R76+RTM!R76+HPX!R76+IEX!R76+PXIL!R76</f>
        <v>0</v>
      </c>
      <c r="S76" s="30">
        <f>DAM!S76+'G-DAM'!S76+RTM!S76+HPX!S76+IEX!S76+PXIL!S76</f>
        <v>0</v>
      </c>
      <c r="T76" s="30">
        <f>DAM!T76+'G-DAM'!T76+RTM!T76+HPX!T76+IEX!T76+PXIL!T76</f>
        <v>375</v>
      </c>
      <c r="U76" s="30">
        <f>DAM!U76+'G-DAM'!U76+RTM!U76+HPX!U76+IEX!U76+PXIL!U76</f>
        <v>850</v>
      </c>
      <c r="V76" s="30">
        <f>DAM!V76+'G-DAM'!V76+RTM!V76+HPX!V76+IEX!V76+PXIL!V76</f>
        <v>0</v>
      </c>
      <c r="W76" s="30">
        <f>DAM!W76+'G-DAM'!W76+RTM!W76+HPX!W76+IEX!W76+PXIL!W76</f>
        <v>150</v>
      </c>
      <c r="X76" s="30">
        <f>DAM!X76+'G-DAM'!X76+RTM!X76+HPX!X76+IEX!X76+PXIL!X76</f>
        <v>200</v>
      </c>
      <c r="Y76" s="30">
        <f>DAM!Y76+'G-DAM'!Y76+RTM!Y76+HPX!Y76+IEX!Y76+PXIL!Y76</f>
        <v>200</v>
      </c>
      <c r="Z76" s="30">
        <f>DAM!Z76+'G-DAM'!Z76+RTM!Z76+HPX!Z76+IEX!Z76+PXIL!Z76</f>
        <v>200</v>
      </c>
      <c r="AA76" s="30">
        <f>DAM!AA76+'G-DAM'!AA76+RTM!AA76+HPX!AA76+IEX!AA76+PXIL!AA76</f>
        <v>1000</v>
      </c>
      <c r="AB76" s="30">
        <f>DAM!AB76+'G-DAM'!AB76+RTM!AB76+HPX!AB76+IEX!AB76+PXIL!AB76</f>
        <v>1500</v>
      </c>
      <c r="AC76" s="30">
        <f>DAM!AC76+'G-DAM'!AC76+RTM!AC76+HPX!AC76+IEX!AC76+PXIL!AC76</f>
        <v>600</v>
      </c>
      <c r="AD76" s="30">
        <f>DAM!AD76+'G-DAM'!AD76+RTM!AD76+HPX!AD76+IEX!AD76+PXIL!AD76</f>
        <v>650</v>
      </c>
      <c r="AE76" s="30">
        <f>DAM!AE76+'G-DAM'!AE76+RTM!AE76+HPX!AE76+IEX!AE76+PXIL!AE76</f>
        <v>1046</v>
      </c>
      <c r="AF76" s="30">
        <f>DAM!AF76+'G-DAM'!AF76+RTM!AF76+HPX!AF76+IEX!AF76+PXIL!AF76</f>
        <v>1150</v>
      </c>
    </row>
    <row r="77" spans="1:32">
      <c r="A77" s="3" t="s">
        <v>76</v>
      </c>
      <c r="B77" s="30">
        <f>DAM!B77+'G-DAM'!B77+RTM!B77+HPX!B77+IEX!B77+PXIL!B77</f>
        <v>1531.04</v>
      </c>
      <c r="C77" s="30">
        <f>DAM!C77+'G-DAM'!C77+RTM!C77+HPX!C77+IEX!C77+PXIL!C77</f>
        <v>1061.79</v>
      </c>
      <c r="D77" s="30">
        <f>DAM!D77+'G-DAM'!D77+RTM!D77+HPX!D77+IEX!D77+PXIL!D77</f>
        <v>751</v>
      </c>
      <c r="E77" s="30">
        <f>DAM!E77+'G-DAM'!E77+RTM!E77+HPX!E77+IEX!E77+PXIL!E77</f>
        <v>901</v>
      </c>
      <c r="F77" s="30">
        <f>DAM!F77+'G-DAM'!F77+RTM!F77+HPX!F77+IEX!F77+PXIL!F77</f>
        <v>1460.8</v>
      </c>
      <c r="G77" s="30">
        <f>DAM!G77+'G-DAM'!G77+RTM!G77+HPX!G77+IEX!G77+PXIL!G77</f>
        <v>1201</v>
      </c>
      <c r="H77" s="30">
        <f>DAM!H77+'G-DAM'!H77+RTM!H77+HPX!H77+IEX!H77+PXIL!H77</f>
        <v>451</v>
      </c>
      <c r="I77" s="30">
        <f>DAM!I77+'G-DAM'!I77+RTM!I77+HPX!I77+IEX!I77+PXIL!I77</f>
        <v>851</v>
      </c>
      <c r="J77" s="30">
        <f>DAM!J77+'G-DAM'!J77+RTM!J77+HPX!J77+IEX!J77+PXIL!J77</f>
        <v>1201</v>
      </c>
      <c r="K77" s="30">
        <f>DAM!K77+'G-DAM'!K77+RTM!K77+HPX!K77+IEX!K77+PXIL!K77</f>
        <v>701</v>
      </c>
      <c r="L77" s="30">
        <f>DAM!L77+'G-DAM'!L77+RTM!L77+HPX!L77+IEX!L77+PXIL!L77</f>
        <v>500</v>
      </c>
      <c r="M77" s="30">
        <f>DAM!M77+'G-DAM'!M77+RTM!M77+HPX!M77+IEX!M77+PXIL!M77</f>
        <v>1450</v>
      </c>
      <c r="N77" s="30">
        <f>DAM!N77+'G-DAM'!N77+RTM!N77+HPX!N77+IEX!N77+PXIL!N77</f>
        <v>300</v>
      </c>
      <c r="O77" s="30">
        <f>DAM!O77+'G-DAM'!O77+RTM!O77+HPX!O77+IEX!O77+PXIL!O77</f>
        <v>150</v>
      </c>
      <c r="P77" s="30">
        <f>DAM!P77+'G-DAM'!P77+RTM!P77+HPX!P77+IEX!P77+PXIL!P77</f>
        <v>0</v>
      </c>
      <c r="Q77" s="30">
        <f>DAM!Q77+'G-DAM'!Q77+RTM!Q77+HPX!Q77+IEX!Q77+PXIL!Q77</f>
        <v>0</v>
      </c>
      <c r="R77" s="30">
        <f>DAM!R77+'G-DAM'!R77+RTM!R77+HPX!R77+IEX!R77+PXIL!R77</f>
        <v>0</v>
      </c>
      <c r="S77" s="30">
        <f>DAM!S77+'G-DAM'!S77+RTM!S77+HPX!S77+IEX!S77+PXIL!S77</f>
        <v>0</v>
      </c>
      <c r="T77" s="30">
        <f>DAM!T77+'G-DAM'!T77+RTM!T77+HPX!T77+IEX!T77+PXIL!T77</f>
        <v>900</v>
      </c>
      <c r="U77" s="30">
        <f>DAM!U77+'G-DAM'!U77+RTM!U77+HPX!U77+IEX!U77+PXIL!U77</f>
        <v>750</v>
      </c>
      <c r="V77" s="30">
        <f>DAM!V77+'G-DAM'!V77+RTM!V77+HPX!V77+IEX!V77+PXIL!V77</f>
        <v>0</v>
      </c>
      <c r="W77" s="30">
        <f>DAM!W77+'G-DAM'!W77+RTM!W77+HPX!W77+IEX!W77+PXIL!W77</f>
        <v>450</v>
      </c>
      <c r="X77" s="30">
        <f>DAM!X77+'G-DAM'!X77+RTM!X77+HPX!X77+IEX!X77+PXIL!X77</f>
        <v>300</v>
      </c>
      <c r="Y77" s="30">
        <f>DAM!Y77+'G-DAM'!Y77+RTM!Y77+HPX!Y77+IEX!Y77+PXIL!Y77</f>
        <v>0</v>
      </c>
      <c r="Z77" s="30">
        <f>DAM!Z77+'G-DAM'!Z77+RTM!Z77+HPX!Z77+IEX!Z77+PXIL!Z77</f>
        <v>400</v>
      </c>
      <c r="AA77" s="30">
        <f>DAM!AA77+'G-DAM'!AA77+RTM!AA77+HPX!AA77+IEX!AA77+PXIL!AA77</f>
        <v>1350</v>
      </c>
      <c r="AB77" s="30">
        <f>DAM!AB77+'G-DAM'!AB77+RTM!AB77+HPX!AB77+IEX!AB77+PXIL!AB77</f>
        <v>1149.53</v>
      </c>
      <c r="AC77" s="30">
        <f>DAM!AC77+'G-DAM'!AC77+RTM!AC77+HPX!AC77+IEX!AC77+PXIL!AC77</f>
        <v>900</v>
      </c>
      <c r="AD77" s="30">
        <f>DAM!AD77+'G-DAM'!AD77+RTM!AD77+HPX!AD77+IEX!AD77+PXIL!AD77</f>
        <v>1100</v>
      </c>
      <c r="AE77" s="30">
        <f>DAM!AE77+'G-DAM'!AE77+RTM!AE77+HPX!AE77+IEX!AE77+PXIL!AE77</f>
        <v>1250</v>
      </c>
      <c r="AF77" s="30">
        <f>DAM!AF77+'G-DAM'!AF77+RTM!AF77+HPX!AF77+IEX!AF77+PXIL!AF77</f>
        <v>1300</v>
      </c>
    </row>
    <row r="78" spans="1:32">
      <c r="A78" s="3" t="s">
        <v>77</v>
      </c>
      <c r="B78" s="30">
        <f>DAM!B78+'G-DAM'!B78+RTM!B78+HPX!B78+IEX!B78+PXIL!B78</f>
        <v>1714.36</v>
      </c>
      <c r="C78" s="30">
        <f>DAM!C78+'G-DAM'!C78+RTM!C78+HPX!C78+IEX!C78+PXIL!C78</f>
        <v>1247.21</v>
      </c>
      <c r="D78" s="30">
        <f>DAM!D78+'G-DAM'!D78+RTM!D78+HPX!D78+IEX!D78+PXIL!D78</f>
        <v>951</v>
      </c>
      <c r="E78" s="30">
        <f>DAM!E78+'G-DAM'!E78+RTM!E78+HPX!E78+IEX!E78+PXIL!E78</f>
        <v>1151</v>
      </c>
      <c r="F78" s="30">
        <f>DAM!F78+'G-DAM'!F78+RTM!F78+HPX!F78+IEX!F78+PXIL!F78</f>
        <v>1655.8</v>
      </c>
      <c r="G78" s="30">
        <f>DAM!G78+'G-DAM'!G78+RTM!G78+HPX!G78+IEX!G78+PXIL!G78</f>
        <v>1444.28</v>
      </c>
      <c r="H78" s="30">
        <f>DAM!H78+'G-DAM'!H78+RTM!H78+HPX!H78+IEX!H78+PXIL!H78</f>
        <v>551</v>
      </c>
      <c r="I78" s="30">
        <f>DAM!I78+'G-DAM'!I78+RTM!I78+HPX!I78+IEX!I78+PXIL!I78</f>
        <v>851</v>
      </c>
      <c r="J78" s="30">
        <f>DAM!J78+'G-DAM'!J78+RTM!J78+HPX!J78+IEX!J78+PXIL!J78</f>
        <v>1401</v>
      </c>
      <c r="K78" s="30">
        <f>DAM!K78+'G-DAM'!K78+RTM!K78+HPX!K78+IEX!K78+PXIL!K78</f>
        <v>901</v>
      </c>
      <c r="L78" s="30">
        <f>DAM!L78+'G-DAM'!L78+RTM!L78+HPX!L78+IEX!L78+PXIL!L78</f>
        <v>750</v>
      </c>
      <c r="M78" s="30">
        <f>DAM!M78+'G-DAM'!M78+RTM!M78+HPX!M78+IEX!M78+PXIL!M78</f>
        <v>1725</v>
      </c>
      <c r="N78" s="30">
        <f>DAM!N78+'G-DAM'!N78+RTM!N78+HPX!N78+IEX!N78+PXIL!N78</f>
        <v>0</v>
      </c>
      <c r="O78" s="30">
        <f>DAM!O78+'G-DAM'!O78+RTM!O78+HPX!O78+IEX!O78+PXIL!O78</f>
        <v>750</v>
      </c>
      <c r="P78" s="30">
        <f>DAM!P78+'G-DAM'!P78+RTM!P78+HPX!P78+IEX!P78+PXIL!P78</f>
        <v>100</v>
      </c>
      <c r="Q78" s="30">
        <f>DAM!Q78+'G-DAM'!Q78+RTM!Q78+HPX!Q78+IEX!Q78+PXIL!Q78</f>
        <v>50</v>
      </c>
      <c r="R78" s="30">
        <f>DAM!R78+'G-DAM'!R78+RTM!R78+HPX!R78+IEX!R78+PXIL!R78</f>
        <v>150</v>
      </c>
      <c r="S78" s="30">
        <f>DAM!S78+'G-DAM'!S78+RTM!S78+HPX!S78+IEX!S78+PXIL!S78</f>
        <v>0</v>
      </c>
      <c r="T78" s="30">
        <f>DAM!T78+'G-DAM'!T78+RTM!T78+HPX!T78+IEX!T78+PXIL!T78</f>
        <v>1500</v>
      </c>
      <c r="U78" s="30">
        <f>DAM!U78+'G-DAM'!U78+RTM!U78+HPX!U78+IEX!U78+PXIL!U78</f>
        <v>675</v>
      </c>
      <c r="V78" s="30">
        <f>DAM!V78+'G-DAM'!V78+RTM!V78+HPX!V78+IEX!V78+PXIL!V78</f>
        <v>0</v>
      </c>
      <c r="W78" s="30">
        <f>DAM!W78+'G-DAM'!W78+RTM!W78+HPX!W78+IEX!W78+PXIL!W78</f>
        <v>550</v>
      </c>
      <c r="X78" s="30">
        <f>DAM!X78+'G-DAM'!X78+RTM!X78+HPX!X78+IEX!X78+PXIL!X78</f>
        <v>355.62</v>
      </c>
      <c r="Y78" s="30">
        <f>DAM!Y78+'G-DAM'!Y78+RTM!Y78+HPX!Y78+IEX!Y78+PXIL!Y78</f>
        <v>250</v>
      </c>
      <c r="Z78" s="30">
        <f>DAM!Z78+'G-DAM'!Z78+RTM!Z78+HPX!Z78+IEX!Z78+PXIL!Z78</f>
        <v>600</v>
      </c>
      <c r="AA78" s="30">
        <f>DAM!AA78+'G-DAM'!AA78+RTM!AA78+HPX!AA78+IEX!AA78+PXIL!AA78</f>
        <v>1550</v>
      </c>
      <c r="AB78" s="30">
        <f>DAM!AB78+'G-DAM'!AB78+RTM!AB78+HPX!AB78+IEX!AB78+PXIL!AB78</f>
        <v>1115.31</v>
      </c>
      <c r="AC78" s="30">
        <f>DAM!AC78+'G-DAM'!AC78+RTM!AC78+HPX!AC78+IEX!AC78+PXIL!AC78</f>
        <v>1150</v>
      </c>
      <c r="AD78" s="30">
        <f>DAM!AD78+'G-DAM'!AD78+RTM!AD78+HPX!AD78+IEX!AD78+PXIL!AD78</f>
        <v>1250</v>
      </c>
      <c r="AE78" s="30">
        <f>DAM!AE78+'G-DAM'!AE78+RTM!AE78+HPX!AE78+IEX!AE78+PXIL!AE78</f>
        <v>1500</v>
      </c>
      <c r="AF78" s="30">
        <f>DAM!AF78+'G-DAM'!AF78+RTM!AF78+HPX!AF78+IEX!AF78+PXIL!AF78</f>
        <v>1500</v>
      </c>
    </row>
    <row r="79" spans="1:32">
      <c r="A79" s="3" t="s">
        <v>78</v>
      </c>
      <c r="B79" s="30">
        <f>DAM!B79+'G-DAM'!B79+RTM!B79+HPX!B79+IEX!B79+PXIL!B79</f>
        <v>1611</v>
      </c>
      <c r="C79" s="30">
        <f>DAM!C79+'G-DAM'!C79+RTM!C79+HPX!C79+IEX!C79+PXIL!C79</f>
        <v>1479.67</v>
      </c>
      <c r="D79" s="30">
        <f>DAM!D79+'G-DAM'!D79+RTM!D79+HPX!D79+IEX!D79+PXIL!D79</f>
        <v>1217.27</v>
      </c>
      <c r="E79" s="30">
        <f>DAM!E79+'G-DAM'!E79+RTM!E79+HPX!E79+IEX!E79+PXIL!E79</f>
        <v>1062.6100000000001</v>
      </c>
      <c r="F79" s="30">
        <f>DAM!F79+'G-DAM'!F79+RTM!F79+HPX!F79+IEX!F79+PXIL!F79</f>
        <v>2031</v>
      </c>
      <c r="G79" s="30">
        <f>DAM!G79+'G-DAM'!G79+RTM!G79+HPX!G79+IEX!G79+PXIL!G79</f>
        <v>1525.69</v>
      </c>
      <c r="H79" s="30">
        <f>DAM!H79+'G-DAM'!H79+RTM!H79+HPX!H79+IEX!H79+PXIL!H79</f>
        <v>614.6</v>
      </c>
      <c r="I79" s="30">
        <f>DAM!I79+'G-DAM'!I79+RTM!I79+HPX!I79+IEX!I79+PXIL!I79</f>
        <v>1419.4</v>
      </c>
      <c r="J79" s="30">
        <f>DAM!J79+'G-DAM'!J79+RTM!J79+HPX!J79+IEX!J79+PXIL!J79</f>
        <v>1319.4</v>
      </c>
      <c r="K79" s="30">
        <f>DAM!K79+'G-DAM'!K79+RTM!K79+HPX!K79+IEX!K79+PXIL!K79</f>
        <v>919.4</v>
      </c>
      <c r="L79" s="30">
        <f>DAM!L79+'G-DAM'!L79+RTM!L79+HPX!L79+IEX!L79+PXIL!L79</f>
        <v>850</v>
      </c>
      <c r="M79" s="30">
        <f>DAM!M79+'G-DAM'!M79+RTM!M79+HPX!M79+IEX!M79+PXIL!M79</f>
        <v>1600</v>
      </c>
      <c r="N79" s="30">
        <f>DAM!N79+'G-DAM'!N79+RTM!N79+HPX!N79+IEX!N79+PXIL!N79</f>
        <v>200</v>
      </c>
      <c r="O79" s="30">
        <f>DAM!O79+'G-DAM'!O79+RTM!O79+HPX!O79+IEX!O79+PXIL!O79</f>
        <v>500</v>
      </c>
      <c r="P79" s="30">
        <f>DAM!P79+'G-DAM'!P79+RTM!P79+HPX!P79+IEX!P79+PXIL!P79</f>
        <v>300</v>
      </c>
      <c r="Q79" s="30">
        <f>DAM!Q79+'G-DAM'!Q79+RTM!Q79+HPX!Q79+IEX!Q79+PXIL!Q79</f>
        <v>250</v>
      </c>
      <c r="R79" s="30">
        <f>DAM!R79+'G-DAM'!R79+RTM!R79+HPX!R79+IEX!R79+PXIL!R79</f>
        <v>350</v>
      </c>
      <c r="S79" s="30">
        <f>DAM!S79+'G-DAM'!S79+RTM!S79+HPX!S79+IEX!S79+PXIL!S79</f>
        <v>0</v>
      </c>
      <c r="T79" s="30">
        <f>DAM!T79+'G-DAM'!T79+RTM!T79+HPX!T79+IEX!T79+PXIL!T79</f>
        <v>1500</v>
      </c>
      <c r="U79" s="30">
        <f>DAM!U79+'G-DAM'!U79+RTM!U79+HPX!U79+IEX!U79+PXIL!U79</f>
        <v>550</v>
      </c>
      <c r="V79" s="30">
        <f>DAM!V79+'G-DAM'!V79+RTM!V79+HPX!V79+IEX!V79+PXIL!V79</f>
        <v>0</v>
      </c>
      <c r="W79" s="30">
        <f>DAM!W79+'G-DAM'!W79+RTM!W79+HPX!W79+IEX!W79+PXIL!W79</f>
        <v>400</v>
      </c>
      <c r="X79" s="30">
        <f>DAM!X79+'G-DAM'!X79+RTM!X79+HPX!X79+IEX!X79+PXIL!X79</f>
        <v>599.30999999999995</v>
      </c>
      <c r="Y79" s="30">
        <f>DAM!Y79+'G-DAM'!Y79+RTM!Y79+HPX!Y79+IEX!Y79+PXIL!Y79</f>
        <v>448.12</v>
      </c>
      <c r="Z79" s="30">
        <f>DAM!Z79+'G-DAM'!Z79+RTM!Z79+HPX!Z79+IEX!Z79+PXIL!Z79</f>
        <v>444.1</v>
      </c>
      <c r="AA79" s="30">
        <f>DAM!AA79+'G-DAM'!AA79+RTM!AA79+HPX!AA79+IEX!AA79+PXIL!AA79</f>
        <v>1688.23</v>
      </c>
      <c r="AB79" s="30">
        <f>DAM!AB79+'G-DAM'!AB79+RTM!AB79+HPX!AB79+IEX!AB79+PXIL!AB79</f>
        <v>1300</v>
      </c>
      <c r="AC79" s="30">
        <f>DAM!AC79+'G-DAM'!AC79+RTM!AC79+HPX!AC79+IEX!AC79+PXIL!AC79</f>
        <v>1250</v>
      </c>
      <c r="AD79" s="30">
        <f>DAM!AD79+'G-DAM'!AD79+RTM!AD79+HPX!AD79+IEX!AD79+PXIL!AD79</f>
        <v>1300</v>
      </c>
      <c r="AE79" s="30">
        <f>DAM!AE79+'G-DAM'!AE79+RTM!AE79+HPX!AE79+IEX!AE79+PXIL!AE79</f>
        <v>1750</v>
      </c>
      <c r="AF79" s="30">
        <f>DAM!AF79+'G-DAM'!AF79+RTM!AF79+HPX!AF79+IEX!AF79+PXIL!AF79</f>
        <v>1600</v>
      </c>
    </row>
    <row r="80" spans="1:32">
      <c r="A80" s="3" t="s">
        <v>79</v>
      </c>
      <c r="B80" s="30">
        <f>DAM!B80+'G-DAM'!B80+RTM!B80+HPX!B80+IEX!B80+PXIL!B80</f>
        <v>1561</v>
      </c>
      <c r="C80" s="30">
        <f>DAM!C80+'G-DAM'!C80+RTM!C80+HPX!C80+IEX!C80+PXIL!C80</f>
        <v>1278.77</v>
      </c>
      <c r="D80" s="30">
        <f>DAM!D80+'G-DAM'!D80+RTM!D80+HPX!D80+IEX!D80+PXIL!D80</f>
        <v>1266.31</v>
      </c>
      <c r="E80" s="30">
        <f>DAM!E80+'G-DAM'!E80+RTM!E80+HPX!E80+IEX!E80+PXIL!E80</f>
        <v>1166.49</v>
      </c>
      <c r="F80" s="30">
        <f>DAM!F80+'G-DAM'!F80+RTM!F80+HPX!F80+IEX!F80+PXIL!F80</f>
        <v>1981</v>
      </c>
      <c r="G80" s="30">
        <f>DAM!G80+'G-DAM'!G80+RTM!G80+HPX!G80+IEX!G80+PXIL!G80</f>
        <v>1562.04</v>
      </c>
      <c r="H80" s="30">
        <f>DAM!H80+'G-DAM'!H80+RTM!H80+HPX!H80+IEX!H80+PXIL!H80</f>
        <v>598.61</v>
      </c>
      <c r="I80" s="30">
        <f>DAM!I80+'G-DAM'!I80+RTM!I80+HPX!I80+IEX!I80+PXIL!I80</f>
        <v>1519.4</v>
      </c>
      <c r="J80" s="30">
        <f>DAM!J80+'G-DAM'!J80+RTM!J80+HPX!J80+IEX!J80+PXIL!J80</f>
        <v>1269.4000000000001</v>
      </c>
      <c r="K80" s="30">
        <f>DAM!K80+'G-DAM'!K80+RTM!K80+HPX!K80+IEX!K80+PXIL!K80</f>
        <v>869.4</v>
      </c>
      <c r="L80" s="30">
        <f>DAM!L80+'G-DAM'!L80+RTM!L80+HPX!L80+IEX!L80+PXIL!L80</f>
        <v>950</v>
      </c>
      <c r="M80" s="30">
        <f>DAM!M80+'G-DAM'!M80+RTM!M80+HPX!M80+IEX!M80+PXIL!M80</f>
        <v>1400</v>
      </c>
      <c r="N80" s="30">
        <f>DAM!N80+'G-DAM'!N80+RTM!N80+HPX!N80+IEX!N80+PXIL!N80</f>
        <v>0</v>
      </c>
      <c r="O80" s="30">
        <f>DAM!O80+'G-DAM'!O80+RTM!O80+HPX!O80+IEX!O80+PXIL!O80</f>
        <v>550</v>
      </c>
      <c r="P80" s="30">
        <f>DAM!P80+'G-DAM'!P80+RTM!P80+HPX!P80+IEX!P80+PXIL!P80</f>
        <v>400</v>
      </c>
      <c r="Q80" s="30">
        <f>DAM!Q80+'G-DAM'!Q80+RTM!Q80+HPX!Q80+IEX!Q80+PXIL!Q80</f>
        <v>350</v>
      </c>
      <c r="R80" s="30">
        <f>DAM!R80+'G-DAM'!R80+RTM!R80+HPX!R80+IEX!R80+PXIL!R80</f>
        <v>268.37</v>
      </c>
      <c r="S80" s="30">
        <f>DAM!S80+'G-DAM'!S80+RTM!S80+HPX!S80+IEX!S80+PXIL!S80</f>
        <v>0</v>
      </c>
      <c r="T80" s="30">
        <f>DAM!T80+'G-DAM'!T80+RTM!T80+HPX!T80+IEX!T80+PXIL!T80</f>
        <v>1400</v>
      </c>
      <c r="U80" s="30">
        <f>DAM!U80+'G-DAM'!U80+RTM!U80+HPX!U80+IEX!U80+PXIL!U80</f>
        <v>300</v>
      </c>
      <c r="V80" s="30">
        <f>DAM!V80+'G-DAM'!V80+RTM!V80+HPX!V80+IEX!V80+PXIL!V80</f>
        <v>0</v>
      </c>
      <c r="W80" s="30">
        <f>DAM!W80+'G-DAM'!W80+RTM!W80+HPX!W80+IEX!W80+PXIL!W80</f>
        <v>542.6</v>
      </c>
      <c r="X80" s="30">
        <f>DAM!X80+'G-DAM'!X80+RTM!X80+HPX!X80+IEX!X80+PXIL!X80</f>
        <v>627.90000000000009</v>
      </c>
      <c r="Y80" s="30">
        <f>DAM!Y80+'G-DAM'!Y80+RTM!Y80+HPX!Y80+IEX!Y80+PXIL!Y80</f>
        <v>388.86</v>
      </c>
      <c r="Z80" s="30">
        <f>DAM!Z80+'G-DAM'!Z80+RTM!Z80+HPX!Z80+IEX!Z80+PXIL!Z80</f>
        <v>381.07</v>
      </c>
      <c r="AA80" s="30">
        <f>DAM!AA80+'G-DAM'!AA80+RTM!AA80+HPX!AA80+IEX!AA80+PXIL!AA80</f>
        <v>1600</v>
      </c>
      <c r="AB80" s="30">
        <f>DAM!AB80+'G-DAM'!AB80+RTM!AB80+HPX!AB80+IEX!AB80+PXIL!AB80</f>
        <v>1201.42</v>
      </c>
      <c r="AC80" s="30">
        <f>DAM!AC80+'G-DAM'!AC80+RTM!AC80+HPX!AC80+IEX!AC80+PXIL!AC80</f>
        <v>1450</v>
      </c>
      <c r="AD80" s="30">
        <f>DAM!AD80+'G-DAM'!AD80+RTM!AD80+HPX!AD80+IEX!AD80+PXIL!AD80</f>
        <v>1300</v>
      </c>
      <c r="AE80" s="30">
        <f>DAM!AE80+'G-DAM'!AE80+RTM!AE80+HPX!AE80+IEX!AE80+PXIL!AE80</f>
        <v>1885.1399999999999</v>
      </c>
      <c r="AF80" s="30">
        <f>DAM!AF80+'G-DAM'!AF80+RTM!AF80+HPX!AF80+IEX!AF80+PXIL!AF80</f>
        <v>1938.66</v>
      </c>
    </row>
    <row r="81" spans="1:32">
      <c r="A81" s="3" t="s">
        <v>80</v>
      </c>
      <c r="B81" s="30">
        <f>DAM!B81+'G-DAM'!B81+RTM!B81+HPX!B81+IEX!B81+PXIL!B81</f>
        <v>1011</v>
      </c>
      <c r="C81" s="30">
        <f>DAM!C81+'G-DAM'!C81+RTM!C81+HPX!C81+IEX!C81+PXIL!C81</f>
        <v>1449.06</v>
      </c>
      <c r="D81" s="30">
        <f>DAM!D81+'G-DAM'!D81+RTM!D81+HPX!D81+IEX!D81+PXIL!D81</f>
        <v>1209.57</v>
      </c>
      <c r="E81" s="30">
        <f>DAM!E81+'G-DAM'!E81+RTM!E81+HPX!E81+IEX!E81+PXIL!E81</f>
        <v>1290.95</v>
      </c>
      <c r="F81" s="30">
        <f>DAM!F81+'G-DAM'!F81+RTM!F81+HPX!F81+IEX!F81+PXIL!F81</f>
        <v>1781</v>
      </c>
      <c r="G81" s="30">
        <f>DAM!G81+'G-DAM'!G81+RTM!G81+HPX!G81+IEX!G81+PXIL!G81</f>
        <v>1474.35</v>
      </c>
      <c r="H81" s="30">
        <f>DAM!H81+'G-DAM'!H81+RTM!H81+HPX!H81+IEX!H81+PXIL!H81</f>
        <v>587.34</v>
      </c>
      <c r="I81" s="30">
        <f>DAM!I81+'G-DAM'!I81+RTM!I81+HPX!I81+IEX!I81+PXIL!I81</f>
        <v>1169.4000000000001</v>
      </c>
      <c r="J81" s="30">
        <f>DAM!J81+'G-DAM'!J81+RTM!J81+HPX!J81+IEX!J81+PXIL!J81</f>
        <v>1219.4000000000001</v>
      </c>
      <c r="K81" s="30">
        <f>DAM!K81+'G-DAM'!K81+RTM!K81+HPX!K81+IEX!K81+PXIL!K81</f>
        <v>869.4</v>
      </c>
      <c r="L81" s="30">
        <f>DAM!L81+'G-DAM'!L81+RTM!L81+HPX!L81+IEX!L81+PXIL!L81</f>
        <v>850</v>
      </c>
      <c r="M81" s="30">
        <f>DAM!M81+'G-DAM'!M81+RTM!M81+HPX!M81+IEX!M81+PXIL!M81</f>
        <v>1050</v>
      </c>
      <c r="N81" s="30">
        <f>DAM!N81+'G-DAM'!N81+RTM!N81+HPX!N81+IEX!N81+PXIL!N81</f>
        <v>0</v>
      </c>
      <c r="O81" s="30">
        <f>DAM!O81+'G-DAM'!O81+RTM!O81+HPX!O81+IEX!O81+PXIL!O81</f>
        <v>350</v>
      </c>
      <c r="P81" s="30">
        <f>DAM!P81+'G-DAM'!P81+RTM!P81+HPX!P81+IEX!P81+PXIL!P81</f>
        <v>380.78</v>
      </c>
      <c r="Q81" s="30">
        <f>DAM!Q81+'G-DAM'!Q81+RTM!Q81+HPX!Q81+IEX!Q81+PXIL!Q81</f>
        <v>228.9</v>
      </c>
      <c r="R81" s="30">
        <f>DAM!R81+'G-DAM'!R81+RTM!R81+HPX!R81+IEX!R81+PXIL!R81</f>
        <v>215.24</v>
      </c>
      <c r="S81" s="30">
        <f>DAM!S81+'G-DAM'!S81+RTM!S81+HPX!S81+IEX!S81+PXIL!S81</f>
        <v>0</v>
      </c>
      <c r="T81" s="30">
        <f>DAM!T81+'G-DAM'!T81+RTM!T81+HPX!T81+IEX!T81+PXIL!T81</f>
        <v>850</v>
      </c>
      <c r="U81" s="30">
        <f>DAM!U81+'G-DAM'!U81+RTM!U81+HPX!U81+IEX!U81+PXIL!U81</f>
        <v>100</v>
      </c>
      <c r="V81" s="30">
        <f>DAM!V81+'G-DAM'!V81+RTM!V81+HPX!V81+IEX!V81+PXIL!V81</f>
        <v>0</v>
      </c>
      <c r="W81" s="30">
        <f>DAM!W81+'G-DAM'!W81+RTM!W81+HPX!W81+IEX!W81+PXIL!W81</f>
        <v>626.58000000000004</v>
      </c>
      <c r="X81" s="30">
        <f>DAM!X81+'G-DAM'!X81+RTM!X81+HPX!X81+IEX!X81+PXIL!X81</f>
        <v>684.18999999999994</v>
      </c>
      <c r="Y81" s="30">
        <f>DAM!Y81+'G-DAM'!Y81+RTM!Y81+HPX!Y81+IEX!Y81+PXIL!Y81</f>
        <v>625.59</v>
      </c>
      <c r="Z81" s="30">
        <f>DAM!Z81+'G-DAM'!Z81+RTM!Z81+HPX!Z81+IEX!Z81+PXIL!Z81</f>
        <v>442.39</v>
      </c>
      <c r="AA81" s="30">
        <f>DAM!AA81+'G-DAM'!AA81+RTM!AA81+HPX!AA81+IEX!AA81+PXIL!AA81</f>
        <v>950</v>
      </c>
      <c r="AB81" s="30">
        <f>DAM!AB81+'G-DAM'!AB81+RTM!AB81+HPX!AB81+IEX!AB81+PXIL!AB81</f>
        <v>1088.99</v>
      </c>
      <c r="AC81" s="30">
        <f>DAM!AC81+'G-DAM'!AC81+RTM!AC81+HPX!AC81+IEX!AC81+PXIL!AC81</f>
        <v>937.83</v>
      </c>
      <c r="AD81" s="30">
        <f>DAM!AD81+'G-DAM'!AD81+RTM!AD81+HPX!AD81+IEX!AD81+PXIL!AD81</f>
        <v>1200</v>
      </c>
      <c r="AE81" s="30">
        <f>DAM!AE81+'G-DAM'!AE81+RTM!AE81+HPX!AE81+IEX!AE81+PXIL!AE81</f>
        <v>1886.5</v>
      </c>
      <c r="AF81" s="30">
        <f>DAM!AF81+'G-DAM'!AF81+RTM!AF81+HPX!AF81+IEX!AF81+PXIL!AF81</f>
        <v>1901.65</v>
      </c>
    </row>
    <row r="82" spans="1:32">
      <c r="A82" s="3" t="s">
        <v>81</v>
      </c>
      <c r="B82" s="30">
        <f>DAM!B82+'G-DAM'!B82+RTM!B82+HPX!B82+IEX!B82+PXIL!B82</f>
        <v>747.67</v>
      </c>
      <c r="C82" s="30">
        <f>DAM!C82+'G-DAM'!C82+RTM!C82+HPX!C82+IEX!C82+PXIL!C82</f>
        <v>1474.25</v>
      </c>
      <c r="D82" s="30">
        <f>DAM!D82+'G-DAM'!D82+RTM!D82+HPX!D82+IEX!D82+PXIL!D82</f>
        <v>1380.06</v>
      </c>
      <c r="E82" s="30">
        <f>DAM!E82+'G-DAM'!E82+RTM!E82+HPX!E82+IEX!E82+PXIL!E82</f>
        <v>1228.98</v>
      </c>
      <c r="F82" s="30">
        <f>DAM!F82+'G-DAM'!F82+RTM!F82+HPX!F82+IEX!F82+PXIL!F82</f>
        <v>1731</v>
      </c>
      <c r="G82" s="30">
        <f>DAM!G82+'G-DAM'!G82+RTM!G82+HPX!G82+IEX!G82+PXIL!G82</f>
        <v>1442.25</v>
      </c>
      <c r="H82" s="30">
        <f>DAM!H82+'G-DAM'!H82+RTM!H82+HPX!H82+IEX!H82+PXIL!H82</f>
        <v>596.59</v>
      </c>
      <c r="I82" s="30">
        <f>DAM!I82+'G-DAM'!I82+RTM!I82+HPX!I82+IEX!I82+PXIL!I82</f>
        <v>1169.4000000000001</v>
      </c>
      <c r="J82" s="30">
        <f>DAM!J82+'G-DAM'!J82+RTM!J82+HPX!J82+IEX!J82+PXIL!J82</f>
        <v>1119.4000000000001</v>
      </c>
      <c r="K82" s="30">
        <f>DAM!K82+'G-DAM'!K82+RTM!K82+HPX!K82+IEX!K82+PXIL!K82</f>
        <v>719.4</v>
      </c>
      <c r="L82" s="30">
        <f>DAM!L82+'G-DAM'!L82+RTM!L82+HPX!L82+IEX!L82+PXIL!L82</f>
        <v>700</v>
      </c>
      <c r="M82" s="30">
        <f>DAM!M82+'G-DAM'!M82+RTM!M82+HPX!M82+IEX!M82+PXIL!M82</f>
        <v>1075</v>
      </c>
      <c r="N82" s="30">
        <f>DAM!N82+'G-DAM'!N82+RTM!N82+HPX!N82+IEX!N82+PXIL!N82</f>
        <v>0</v>
      </c>
      <c r="O82" s="30">
        <f>DAM!O82+'G-DAM'!O82+RTM!O82+HPX!O82+IEX!O82+PXIL!O82</f>
        <v>350</v>
      </c>
      <c r="P82" s="30">
        <f>DAM!P82+'G-DAM'!P82+RTM!P82+HPX!P82+IEX!P82+PXIL!P82</f>
        <v>378.19</v>
      </c>
      <c r="Q82" s="30">
        <f>DAM!Q82+'G-DAM'!Q82+RTM!Q82+HPX!Q82+IEX!Q82+PXIL!Q82</f>
        <v>195.69</v>
      </c>
      <c r="R82" s="30">
        <f>DAM!R82+'G-DAM'!R82+RTM!R82+HPX!R82+IEX!R82+PXIL!R82</f>
        <v>186.7</v>
      </c>
      <c r="S82" s="30">
        <f>DAM!S82+'G-DAM'!S82+RTM!S82+HPX!S82+IEX!S82+PXIL!S82</f>
        <v>0</v>
      </c>
      <c r="T82" s="30">
        <f>DAM!T82+'G-DAM'!T82+RTM!T82+HPX!T82+IEX!T82+PXIL!T82</f>
        <v>700</v>
      </c>
      <c r="U82" s="30">
        <f>DAM!U82+'G-DAM'!U82+RTM!U82+HPX!U82+IEX!U82+PXIL!U82</f>
        <v>0</v>
      </c>
      <c r="V82" s="30">
        <f>DAM!V82+'G-DAM'!V82+RTM!V82+HPX!V82+IEX!V82+PXIL!V82</f>
        <v>0</v>
      </c>
      <c r="W82" s="30">
        <f>DAM!W82+'G-DAM'!W82+RTM!W82+HPX!W82+IEX!W82+PXIL!W82</f>
        <v>523.33000000000004</v>
      </c>
      <c r="X82" s="30">
        <f>DAM!X82+'G-DAM'!X82+RTM!X82+HPX!X82+IEX!X82+PXIL!X82</f>
        <v>612.97</v>
      </c>
      <c r="Y82" s="30">
        <f>DAM!Y82+'G-DAM'!Y82+RTM!Y82+HPX!Y82+IEX!Y82+PXIL!Y82</f>
        <v>578.21</v>
      </c>
      <c r="Z82" s="30">
        <f>DAM!Z82+'G-DAM'!Z82+RTM!Z82+HPX!Z82+IEX!Z82+PXIL!Z82</f>
        <v>425.13</v>
      </c>
      <c r="AA82" s="30">
        <f>DAM!AA82+'G-DAM'!AA82+RTM!AA82+HPX!AA82+IEX!AA82+PXIL!AA82</f>
        <v>400</v>
      </c>
      <c r="AB82" s="30">
        <f>DAM!AB82+'G-DAM'!AB82+RTM!AB82+HPX!AB82+IEX!AB82+PXIL!AB82</f>
        <v>1087.8200000000002</v>
      </c>
      <c r="AC82" s="30">
        <f>DAM!AC82+'G-DAM'!AC82+RTM!AC82+HPX!AC82+IEX!AC82+PXIL!AC82</f>
        <v>833.81</v>
      </c>
      <c r="AD82" s="30">
        <f>DAM!AD82+'G-DAM'!AD82+RTM!AD82+HPX!AD82+IEX!AD82+PXIL!AD82</f>
        <v>1154.4000000000001</v>
      </c>
      <c r="AE82" s="30">
        <f>DAM!AE82+'G-DAM'!AE82+RTM!AE82+HPX!AE82+IEX!AE82+PXIL!AE82</f>
        <v>1804.8899999999999</v>
      </c>
      <c r="AF82" s="30">
        <f>DAM!AF82+'G-DAM'!AF82+RTM!AF82+HPX!AF82+IEX!AF82+PXIL!AF82</f>
        <v>1870.43</v>
      </c>
    </row>
    <row r="83" spans="1:32">
      <c r="A83" s="3" t="s">
        <v>82</v>
      </c>
      <c r="B83" s="30">
        <f>DAM!B83+'G-DAM'!B83+RTM!B83+HPX!B83+IEX!B83+PXIL!B83</f>
        <v>733.1</v>
      </c>
      <c r="C83" s="30">
        <f>DAM!C83+'G-DAM'!C83+RTM!C83+HPX!C83+IEX!C83+PXIL!C83</f>
        <v>1436.3899999999999</v>
      </c>
      <c r="D83" s="30">
        <f>DAM!D83+'G-DAM'!D83+RTM!D83+HPX!D83+IEX!D83+PXIL!D83</f>
        <v>1319</v>
      </c>
      <c r="E83" s="30">
        <f>DAM!E83+'G-DAM'!E83+RTM!E83+HPX!E83+IEX!E83+PXIL!E83</f>
        <v>1157.8399999999999</v>
      </c>
      <c r="F83" s="30">
        <f>DAM!F83+'G-DAM'!F83+RTM!F83+HPX!F83+IEX!F83+PXIL!F83</f>
        <v>1635.3</v>
      </c>
      <c r="G83" s="30">
        <f>DAM!G83+'G-DAM'!G83+RTM!G83+HPX!G83+IEX!G83+PXIL!G83</f>
        <v>1396.05</v>
      </c>
      <c r="H83" s="30">
        <f>DAM!H83+'G-DAM'!H83+RTM!H83+HPX!H83+IEX!H83+PXIL!H83</f>
        <v>584.66</v>
      </c>
      <c r="I83" s="30">
        <f>DAM!I83+'G-DAM'!I83+RTM!I83+HPX!I83+IEX!I83+PXIL!I83</f>
        <v>1169.4000000000001</v>
      </c>
      <c r="J83" s="30">
        <f>DAM!J83+'G-DAM'!J83+RTM!J83+HPX!J83+IEX!J83+PXIL!J83</f>
        <v>1169.4000000000001</v>
      </c>
      <c r="K83" s="30">
        <f>DAM!K83+'G-DAM'!K83+RTM!K83+HPX!K83+IEX!K83+PXIL!K83</f>
        <v>619.4</v>
      </c>
      <c r="L83" s="30">
        <f>DAM!L83+'G-DAM'!L83+RTM!L83+HPX!L83+IEX!L83+PXIL!L83</f>
        <v>400</v>
      </c>
      <c r="M83" s="30">
        <f>DAM!M83+'G-DAM'!M83+RTM!M83+HPX!M83+IEX!M83+PXIL!M83</f>
        <v>900</v>
      </c>
      <c r="N83" s="30">
        <f>DAM!N83+'G-DAM'!N83+RTM!N83+HPX!N83+IEX!N83+PXIL!N83</f>
        <v>0</v>
      </c>
      <c r="O83" s="30">
        <f>DAM!O83+'G-DAM'!O83+RTM!O83+HPX!O83+IEX!O83+PXIL!O83</f>
        <v>400</v>
      </c>
      <c r="P83" s="30">
        <f>DAM!P83+'G-DAM'!P83+RTM!P83+HPX!P83+IEX!P83+PXIL!P83</f>
        <v>175</v>
      </c>
      <c r="Q83" s="30">
        <f>DAM!Q83+'G-DAM'!Q83+RTM!Q83+HPX!Q83+IEX!Q83+PXIL!Q83</f>
        <v>168.62</v>
      </c>
      <c r="R83" s="30">
        <f>DAM!R83+'G-DAM'!R83+RTM!R83+HPX!R83+IEX!R83+PXIL!R83</f>
        <v>400</v>
      </c>
      <c r="S83" s="30">
        <f>DAM!S83+'G-DAM'!S83+RTM!S83+HPX!S83+IEX!S83+PXIL!S83</f>
        <v>0</v>
      </c>
      <c r="T83" s="30">
        <f>DAM!T83+'G-DAM'!T83+RTM!T83+HPX!T83+IEX!T83+PXIL!T83</f>
        <v>550</v>
      </c>
      <c r="U83" s="30">
        <f>DAM!U83+'G-DAM'!U83+RTM!U83+HPX!U83+IEX!U83+PXIL!U83</f>
        <v>0</v>
      </c>
      <c r="V83" s="30">
        <f>DAM!V83+'G-DAM'!V83+RTM!V83+HPX!V83+IEX!V83+PXIL!V83</f>
        <v>0</v>
      </c>
      <c r="W83" s="30">
        <f>DAM!W83+'G-DAM'!W83+RTM!W83+HPX!W83+IEX!W83+PXIL!W83</f>
        <v>569.6</v>
      </c>
      <c r="X83" s="30">
        <f>DAM!X83+'G-DAM'!X83+RTM!X83+HPX!X83+IEX!X83+PXIL!X83</f>
        <v>714.37</v>
      </c>
      <c r="Y83" s="30">
        <f>DAM!Y83+'G-DAM'!Y83+RTM!Y83+HPX!Y83+IEX!Y83+PXIL!Y83</f>
        <v>905.99</v>
      </c>
      <c r="Z83" s="30">
        <f>DAM!Z83+'G-DAM'!Z83+RTM!Z83+HPX!Z83+IEX!Z83+PXIL!Z83</f>
        <v>407.67</v>
      </c>
      <c r="AA83" s="30">
        <f>DAM!AA83+'G-DAM'!AA83+RTM!AA83+HPX!AA83+IEX!AA83+PXIL!AA83</f>
        <v>550</v>
      </c>
      <c r="AB83" s="30">
        <f>DAM!AB83+'G-DAM'!AB83+RTM!AB83+HPX!AB83+IEX!AB83+PXIL!AB83</f>
        <v>1401.96</v>
      </c>
      <c r="AC83" s="30">
        <f>DAM!AC83+'G-DAM'!AC83+RTM!AC83+HPX!AC83+IEX!AC83+PXIL!AC83</f>
        <v>992.13</v>
      </c>
      <c r="AD83" s="30">
        <f>DAM!AD83+'G-DAM'!AD83+RTM!AD83+HPX!AD83+IEX!AD83+PXIL!AD83</f>
        <v>1151.3899999999999</v>
      </c>
      <c r="AE83" s="30">
        <f>DAM!AE83+'G-DAM'!AE83+RTM!AE83+HPX!AE83+IEX!AE83+PXIL!AE83</f>
        <v>1821.81</v>
      </c>
      <c r="AF83" s="30">
        <f>DAM!AF83+'G-DAM'!AF83+RTM!AF83+HPX!AF83+IEX!AF83+PXIL!AF83</f>
        <v>2119.4</v>
      </c>
    </row>
    <row r="84" spans="1:32">
      <c r="A84" s="3" t="s">
        <v>83</v>
      </c>
      <c r="B84" s="30">
        <f>DAM!B84+'G-DAM'!B84+RTM!B84+HPX!B84+IEX!B84+PXIL!B84</f>
        <v>600.20000000000005</v>
      </c>
      <c r="C84" s="30">
        <f>DAM!C84+'G-DAM'!C84+RTM!C84+HPX!C84+IEX!C84+PXIL!C84</f>
        <v>1462.01</v>
      </c>
      <c r="D84" s="30">
        <f>DAM!D84+'G-DAM'!D84+RTM!D84+HPX!D84+IEX!D84+PXIL!D84</f>
        <v>1253.8600000000001</v>
      </c>
      <c r="E84" s="30">
        <f>DAM!E84+'G-DAM'!E84+RTM!E84+HPX!E84+IEX!E84+PXIL!E84</f>
        <v>1147.4000000000001</v>
      </c>
      <c r="F84" s="30">
        <f>DAM!F84+'G-DAM'!F84+RTM!F84+HPX!F84+IEX!F84+PXIL!F84</f>
        <v>1528.5</v>
      </c>
      <c r="G84" s="30">
        <f>DAM!G84+'G-DAM'!G84+RTM!G84+HPX!G84+IEX!G84+PXIL!G84</f>
        <v>1255.98</v>
      </c>
      <c r="H84" s="30">
        <f>DAM!H84+'G-DAM'!H84+RTM!H84+HPX!H84+IEX!H84+PXIL!H84</f>
        <v>565.72</v>
      </c>
      <c r="I84" s="30">
        <f>DAM!I84+'G-DAM'!I84+RTM!I84+HPX!I84+IEX!I84+PXIL!I84</f>
        <v>1169.4000000000001</v>
      </c>
      <c r="J84" s="30">
        <f>DAM!J84+'G-DAM'!J84+RTM!J84+HPX!J84+IEX!J84+PXIL!J84</f>
        <v>1019.4</v>
      </c>
      <c r="K84" s="30">
        <f>DAM!K84+'G-DAM'!K84+RTM!K84+HPX!K84+IEX!K84+PXIL!K84</f>
        <v>569.4</v>
      </c>
      <c r="L84" s="30">
        <f>DAM!L84+'G-DAM'!L84+RTM!L84+HPX!L84+IEX!L84+PXIL!L84</f>
        <v>400</v>
      </c>
      <c r="M84" s="30">
        <f>DAM!M84+'G-DAM'!M84+RTM!M84+HPX!M84+IEX!M84+PXIL!M84</f>
        <v>850</v>
      </c>
      <c r="N84" s="30">
        <f>DAM!N84+'G-DAM'!N84+RTM!N84+HPX!N84+IEX!N84+PXIL!N84</f>
        <v>0</v>
      </c>
      <c r="O84" s="30">
        <f>DAM!O84+'G-DAM'!O84+RTM!O84+HPX!O84+IEX!O84+PXIL!O84</f>
        <v>400</v>
      </c>
      <c r="P84" s="30">
        <f>DAM!P84+'G-DAM'!P84+RTM!P84+HPX!P84+IEX!P84+PXIL!P84</f>
        <v>175</v>
      </c>
      <c r="Q84" s="30">
        <f>DAM!Q84+'G-DAM'!Q84+RTM!Q84+HPX!Q84+IEX!Q84+PXIL!Q84</f>
        <v>161.05000000000001</v>
      </c>
      <c r="R84" s="30">
        <f>DAM!R84+'G-DAM'!R84+RTM!R84+HPX!R84+IEX!R84+PXIL!R84</f>
        <v>419.94</v>
      </c>
      <c r="S84" s="30">
        <f>DAM!S84+'G-DAM'!S84+RTM!S84+HPX!S84+IEX!S84+PXIL!S84</f>
        <v>0</v>
      </c>
      <c r="T84" s="30">
        <f>DAM!T84+'G-DAM'!T84+RTM!T84+HPX!T84+IEX!T84+PXIL!T84</f>
        <v>600</v>
      </c>
      <c r="U84" s="30">
        <f>DAM!U84+'G-DAM'!U84+RTM!U84+HPX!U84+IEX!U84+PXIL!U84</f>
        <v>0</v>
      </c>
      <c r="V84" s="30">
        <f>DAM!V84+'G-DAM'!V84+RTM!V84+HPX!V84+IEX!V84+PXIL!V84</f>
        <v>0</v>
      </c>
      <c r="W84" s="30">
        <f>DAM!W84+'G-DAM'!W84+RTM!W84+HPX!W84+IEX!W84+PXIL!W84</f>
        <v>507.37</v>
      </c>
      <c r="X84" s="30">
        <f>DAM!X84+'G-DAM'!X84+RTM!X84+HPX!X84+IEX!X84+PXIL!X84</f>
        <v>580.79</v>
      </c>
      <c r="Y84" s="30">
        <f>DAM!Y84+'G-DAM'!Y84+RTM!Y84+HPX!Y84+IEX!Y84+PXIL!Y84</f>
        <v>816.19</v>
      </c>
      <c r="Z84" s="30">
        <f>DAM!Z84+'G-DAM'!Z84+RTM!Z84+HPX!Z84+IEX!Z84+PXIL!Z84</f>
        <v>407.23</v>
      </c>
      <c r="AA84" s="30">
        <f>DAM!AA84+'G-DAM'!AA84+RTM!AA84+HPX!AA84+IEX!AA84+PXIL!AA84</f>
        <v>550</v>
      </c>
      <c r="AB84" s="30">
        <f>DAM!AB84+'G-DAM'!AB84+RTM!AB84+HPX!AB84+IEX!AB84+PXIL!AB84</f>
        <v>1400.71</v>
      </c>
      <c r="AC84" s="30">
        <f>DAM!AC84+'G-DAM'!AC84+RTM!AC84+HPX!AC84+IEX!AC84+PXIL!AC84</f>
        <v>1041.03</v>
      </c>
      <c r="AD84" s="30">
        <f>DAM!AD84+'G-DAM'!AD84+RTM!AD84+HPX!AD84+IEX!AD84+PXIL!AD84</f>
        <v>1185.5899999999999</v>
      </c>
      <c r="AE84" s="30">
        <f>DAM!AE84+'G-DAM'!AE84+RTM!AE84+HPX!AE84+IEX!AE84+PXIL!AE84</f>
        <v>1686.6599999999999</v>
      </c>
      <c r="AF84" s="30">
        <f>DAM!AF84+'G-DAM'!AF84+RTM!AF84+HPX!AF84+IEX!AF84+PXIL!AF84</f>
        <v>1910.71</v>
      </c>
    </row>
    <row r="85" spans="1:32">
      <c r="A85" s="3" t="s">
        <v>84</v>
      </c>
      <c r="B85" s="30">
        <f>DAM!B85+'G-DAM'!B85+RTM!B85+HPX!B85+IEX!B85+PXIL!B85</f>
        <v>824.93000000000006</v>
      </c>
      <c r="C85" s="30">
        <f>DAM!C85+'G-DAM'!C85+RTM!C85+HPX!C85+IEX!C85+PXIL!C85</f>
        <v>1679.27</v>
      </c>
      <c r="D85" s="30">
        <f>DAM!D85+'G-DAM'!D85+RTM!D85+HPX!D85+IEX!D85+PXIL!D85</f>
        <v>1266.3699999999999</v>
      </c>
      <c r="E85" s="30">
        <f>DAM!E85+'G-DAM'!E85+RTM!E85+HPX!E85+IEX!E85+PXIL!E85</f>
        <v>1337.46</v>
      </c>
      <c r="F85" s="30">
        <f>DAM!F85+'G-DAM'!F85+RTM!F85+HPX!F85+IEX!F85+PXIL!F85</f>
        <v>1431</v>
      </c>
      <c r="G85" s="30">
        <f>DAM!G85+'G-DAM'!G85+RTM!G85+HPX!G85+IEX!G85+PXIL!G85</f>
        <v>1296.83</v>
      </c>
      <c r="H85" s="30">
        <f>DAM!H85+'G-DAM'!H85+RTM!H85+HPX!H85+IEX!H85+PXIL!H85</f>
        <v>562.23</v>
      </c>
      <c r="I85" s="30">
        <f>DAM!I85+'G-DAM'!I85+RTM!I85+HPX!I85+IEX!I85+PXIL!I85</f>
        <v>1069.4000000000001</v>
      </c>
      <c r="J85" s="30">
        <f>DAM!J85+'G-DAM'!J85+RTM!J85+HPX!J85+IEX!J85+PXIL!J85</f>
        <v>869.4</v>
      </c>
      <c r="K85" s="30">
        <f>DAM!K85+'G-DAM'!K85+RTM!K85+HPX!K85+IEX!K85+PXIL!K85</f>
        <v>869.4</v>
      </c>
      <c r="L85" s="30">
        <f>DAM!L85+'G-DAM'!L85+RTM!L85+HPX!L85+IEX!L85+PXIL!L85</f>
        <v>400</v>
      </c>
      <c r="M85" s="30">
        <f>DAM!M85+'G-DAM'!M85+RTM!M85+HPX!M85+IEX!M85+PXIL!M85</f>
        <v>600</v>
      </c>
      <c r="N85" s="30">
        <f>DAM!N85+'G-DAM'!N85+RTM!N85+HPX!N85+IEX!N85+PXIL!N85</f>
        <v>0</v>
      </c>
      <c r="O85" s="30">
        <f>DAM!O85+'G-DAM'!O85+RTM!O85+HPX!O85+IEX!O85+PXIL!O85</f>
        <v>250</v>
      </c>
      <c r="P85" s="30">
        <f>DAM!P85+'G-DAM'!P85+RTM!P85+HPX!P85+IEX!P85+PXIL!P85</f>
        <v>380</v>
      </c>
      <c r="Q85" s="30">
        <f>DAM!Q85+'G-DAM'!Q85+RTM!Q85+HPX!Q85+IEX!Q85+PXIL!Q85</f>
        <v>176.1</v>
      </c>
      <c r="R85" s="30">
        <f>DAM!R85+'G-DAM'!R85+RTM!R85+HPX!R85+IEX!R85+PXIL!R85</f>
        <v>419.53</v>
      </c>
      <c r="S85" s="30">
        <f>DAM!S85+'G-DAM'!S85+RTM!S85+HPX!S85+IEX!S85+PXIL!S85</f>
        <v>0</v>
      </c>
      <c r="T85" s="30">
        <f>DAM!T85+'G-DAM'!T85+RTM!T85+HPX!T85+IEX!T85+PXIL!T85</f>
        <v>550</v>
      </c>
      <c r="U85" s="30">
        <f>DAM!U85+'G-DAM'!U85+RTM!U85+HPX!U85+IEX!U85+PXIL!U85</f>
        <v>0</v>
      </c>
      <c r="V85" s="30">
        <f>DAM!V85+'G-DAM'!V85+RTM!V85+HPX!V85+IEX!V85+PXIL!V85</f>
        <v>0</v>
      </c>
      <c r="W85" s="30">
        <f>DAM!W85+'G-DAM'!W85+RTM!W85+HPX!W85+IEX!W85+PXIL!W85</f>
        <v>451.32</v>
      </c>
      <c r="X85" s="30">
        <f>DAM!X85+'G-DAM'!X85+RTM!X85+HPX!X85+IEX!X85+PXIL!X85</f>
        <v>561.6</v>
      </c>
      <c r="Y85" s="30">
        <f>DAM!Y85+'G-DAM'!Y85+RTM!Y85+HPX!Y85+IEX!Y85+PXIL!Y85</f>
        <v>672.69</v>
      </c>
      <c r="Z85" s="30">
        <f>DAM!Z85+'G-DAM'!Z85+RTM!Z85+HPX!Z85+IEX!Z85+PXIL!Z85</f>
        <v>411.72</v>
      </c>
      <c r="AA85" s="30">
        <f>DAM!AA85+'G-DAM'!AA85+RTM!AA85+HPX!AA85+IEX!AA85+PXIL!AA85</f>
        <v>498</v>
      </c>
      <c r="AB85" s="30">
        <f>DAM!AB85+'G-DAM'!AB85+RTM!AB85+HPX!AB85+IEX!AB85+PXIL!AB85</f>
        <v>1172.0999999999999</v>
      </c>
      <c r="AC85" s="30">
        <f>DAM!AC85+'G-DAM'!AC85+RTM!AC85+HPX!AC85+IEX!AC85+PXIL!AC85</f>
        <v>1026.0999999999999</v>
      </c>
      <c r="AD85" s="30">
        <f>DAM!AD85+'G-DAM'!AD85+RTM!AD85+HPX!AD85+IEX!AD85+PXIL!AD85</f>
        <v>1286.5999999999999</v>
      </c>
      <c r="AE85" s="30">
        <f>DAM!AE85+'G-DAM'!AE85+RTM!AE85+HPX!AE85+IEX!AE85+PXIL!AE85</f>
        <v>1812.37</v>
      </c>
      <c r="AF85" s="30">
        <f>DAM!AF85+'G-DAM'!AF85+RTM!AF85+HPX!AF85+IEX!AF85+PXIL!AF85</f>
        <v>2051.9899999999998</v>
      </c>
    </row>
    <row r="86" spans="1:32">
      <c r="A86" s="3" t="s">
        <v>85</v>
      </c>
      <c r="B86" s="30">
        <f>DAM!B86+'G-DAM'!B86+RTM!B86+HPX!B86+IEX!B86+PXIL!B86</f>
        <v>869.81</v>
      </c>
      <c r="C86" s="30">
        <f>DAM!C86+'G-DAM'!C86+RTM!C86+HPX!C86+IEX!C86+PXIL!C86</f>
        <v>1641.83</v>
      </c>
      <c r="D86" s="30">
        <f>DAM!D86+'G-DAM'!D86+RTM!D86+HPX!D86+IEX!D86+PXIL!D86</f>
        <v>1168.67</v>
      </c>
      <c r="E86" s="30">
        <f>DAM!E86+'G-DAM'!E86+RTM!E86+HPX!E86+IEX!E86+PXIL!E86</f>
        <v>1435.16</v>
      </c>
      <c r="F86" s="30">
        <f>DAM!F86+'G-DAM'!F86+RTM!F86+HPX!F86+IEX!F86+PXIL!F86</f>
        <v>1431</v>
      </c>
      <c r="G86" s="30">
        <f>DAM!G86+'G-DAM'!G86+RTM!G86+HPX!G86+IEX!G86+PXIL!G86</f>
        <v>1574.31</v>
      </c>
      <c r="H86" s="30">
        <f>DAM!H86+'G-DAM'!H86+RTM!H86+HPX!H86+IEX!H86+PXIL!H86</f>
        <v>541.85</v>
      </c>
      <c r="I86" s="30">
        <f>DAM!I86+'G-DAM'!I86+RTM!I86+HPX!I86+IEX!I86+PXIL!I86</f>
        <v>1069.4000000000001</v>
      </c>
      <c r="J86" s="30">
        <f>DAM!J86+'G-DAM'!J86+RTM!J86+HPX!J86+IEX!J86+PXIL!J86</f>
        <v>619.4</v>
      </c>
      <c r="K86" s="30">
        <f>DAM!K86+'G-DAM'!K86+RTM!K86+HPX!K86+IEX!K86+PXIL!K86</f>
        <v>919.4</v>
      </c>
      <c r="L86" s="30">
        <f>DAM!L86+'G-DAM'!L86+RTM!L86+HPX!L86+IEX!L86+PXIL!L86</f>
        <v>500</v>
      </c>
      <c r="M86" s="30">
        <f>DAM!M86+'G-DAM'!M86+RTM!M86+HPX!M86+IEX!M86+PXIL!M86</f>
        <v>600</v>
      </c>
      <c r="N86" s="30">
        <f>DAM!N86+'G-DAM'!N86+RTM!N86+HPX!N86+IEX!N86+PXIL!N86</f>
        <v>0</v>
      </c>
      <c r="O86" s="30">
        <f>DAM!O86+'G-DAM'!O86+RTM!O86+HPX!O86+IEX!O86+PXIL!O86</f>
        <v>300</v>
      </c>
      <c r="P86" s="30">
        <f>DAM!P86+'G-DAM'!P86+RTM!P86+HPX!P86+IEX!P86+PXIL!P86</f>
        <v>282.11</v>
      </c>
      <c r="Q86" s="30">
        <f>DAM!Q86+'G-DAM'!Q86+RTM!Q86+HPX!Q86+IEX!Q86+PXIL!Q86</f>
        <v>145.84</v>
      </c>
      <c r="R86" s="30">
        <f>DAM!R86+'G-DAM'!R86+RTM!R86+HPX!R86+IEX!R86+PXIL!R86</f>
        <v>431.25</v>
      </c>
      <c r="S86" s="30">
        <f>DAM!S86+'G-DAM'!S86+RTM!S86+HPX!S86+IEX!S86+PXIL!S86</f>
        <v>0</v>
      </c>
      <c r="T86" s="30">
        <f>DAM!T86+'G-DAM'!T86+RTM!T86+HPX!T86+IEX!T86+PXIL!T86</f>
        <v>500</v>
      </c>
      <c r="U86" s="30">
        <f>DAM!U86+'G-DAM'!U86+RTM!U86+HPX!U86+IEX!U86+PXIL!U86</f>
        <v>0</v>
      </c>
      <c r="V86" s="30">
        <f>DAM!V86+'G-DAM'!V86+RTM!V86+HPX!V86+IEX!V86+PXIL!V86</f>
        <v>0</v>
      </c>
      <c r="W86" s="30">
        <f>DAM!W86+'G-DAM'!W86+RTM!W86+HPX!W86+IEX!W86+PXIL!W86</f>
        <v>479.83</v>
      </c>
      <c r="X86" s="30">
        <f>DAM!X86+'G-DAM'!X86+RTM!X86+HPX!X86+IEX!X86+PXIL!X86</f>
        <v>688.93</v>
      </c>
      <c r="Y86" s="30">
        <f>DAM!Y86+'G-DAM'!Y86+RTM!Y86+HPX!Y86+IEX!Y86+PXIL!Y86</f>
        <v>695.58999999999992</v>
      </c>
      <c r="Z86" s="30">
        <f>DAM!Z86+'G-DAM'!Z86+RTM!Z86+HPX!Z86+IEX!Z86+PXIL!Z86</f>
        <v>411.33</v>
      </c>
      <c r="AA86" s="30">
        <f>DAM!AA86+'G-DAM'!AA86+RTM!AA86+HPX!AA86+IEX!AA86+PXIL!AA86</f>
        <v>388.07</v>
      </c>
      <c r="AB86" s="30">
        <f>DAM!AB86+'G-DAM'!AB86+RTM!AB86+HPX!AB86+IEX!AB86+PXIL!AB86</f>
        <v>1238.2</v>
      </c>
      <c r="AC86" s="30">
        <f>DAM!AC86+'G-DAM'!AC86+RTM!AC86+HPX!AC86+IEX!AC86+PXIL!AC86</f>
        <v>1017.18</v>
      </c>
      <c r="AD86" s="30">
        <f>DAM!AD86+'G-DAM'!AD86+RTM!AD86+HPX!AD86+IEX!AD86+PXIL!AD86</f>
        <v>1326.19</v>
      </c>
      <c r="AE86" s="30">
        <f>DAM!AE86+'G-DAM'!AE86+RTM!AE86+HPX!AE86+IEX!AE86+PXIL!AE86</f>
        <v>1830.35</v>
      </c>
      <c r="AF86" s="30">
        <f>DAM!AF86+'G-DAM'!AF86+RTM!AF86+HPX!AF86+IEX!AF86+PXIL!AF86</f>
        <v>2000.55</v>
      </c>
    </row>
    <row r="87" spans="1:32">
      <c r="A87" s="3" t="s">
        <v>86</v>
      </c>
      <c r="B87" s="30">
        <f>DAM!B87+'G-DAM'!B87+RTM!B87+HPX!B87+IEX!B87+PXIL!B87</f>
        <v>831.7</v>
      </c>
      <c r="C87" s="30">
        <f>DAM!C87+'G-DAM'!C87+RTM!C87+HPX!C87+IEX!C87+PXIL!C87</f>
        <v>1422.67</v>
      </c>
      <c r="D87" s="30">
        <f>DAM!D87+'G-DAM'!D87+RTM!D87+HPX!D87+IEX!D87+PXIL!D87</f>
        <v>1108.4099999999999</v>
      </c>
      <c r="E87" s="30">
        <f>DAM!E87+'G-DAM'!E87+RTM!E87+HPX!E87+IEX!E87+PXIL!E87</f>
        <v>1544.3400000000001</v>
      </c>
      <c r="F87" s="30">
        <f>DAM!F87+'G-DAM'!F87+RTM!F87+HPX!F87+IEX!F87+PXIL!F87</f>
        <v>1164.45</v>
      </c>
      <c r="G87" s="30">
        <f>DAM!G87+'G-DAM'!G87+RTM!G87+HPX!G87+IEX!G87+PXIL!G87</f>
        <v>1821.77</v>
      </c>
      <c r="H87" s="30">
        <f>DAM!H87+'G-DAM'!H87+RTM!H87+HPX!H87+IEX!H87+PXIL!H87</f>
        <v>514.65</v>
      </c>
      <c r="I87" s="30">
        <f>DAM!I87+'G-DAM'!I87+RTM!I87+HPX!I87+IEX!I87+PXIL!I87</f>
        <v>784.85</v>
      </c>
      <c r="J87" s="30">
        <f>DAM!J87+'G-DAM'!J87+RTM!J87+HPX!J87+IEX!J87+PXIL!J87</f>
        <v>569.4</v>
      </c>
      <c r="K87" s="30">
        <f>DAM!K87+'G-DAM'!K87+RTM!K87+HPX!K87+IEX!K87+PXIL!K87</f>
        <v>1169.4000000000001</v>
      </c>
      <c r="L87" s="30">
        <f>DAM!L87+'G-DAM'!L87+RTM!L87+HPX!L87+IEX!L87+PXIL!L87</f>
        <v>700</v>
      </c>
      <c r="M87" s="30">
        <f>DAM!M87+'G-DAM'!M87+RTM!M87+HPX!M87+IEX!M87+PXIL!M87</f>
        <v>550</v>
      </c>
      <c r="N87" s="30">
        <f>DAM!N87+'G-DAM'!N87+RTM!N87+HPX!N87+IEX!N87+PXIL!N87</f>
        <v>0</v>
      </c>
      <c r="O87" s="30">
        <f>DAM!O87+'G-DAM'!O87+RTM!O87+HPX!O87+IEX!O87+PXIL!O87</f>
        <v>650</v>
      </c>
      <c r="P87" s="30">
        <f>DAM!P87+'G-DAM'!P87+RTM!P87+HPX!P87+IEX!P87+PXIL!P87</f>
        <v>464.76</v>
      </c>
      <c r="Q87" s="30">
        <f>DAM!Q87+'G-DAM'!Q87+RTM!Q87+HPX!Q87+IEX!Q87+PXIL!Q87</f>
        <v>400</v>
      </c>
      <c r="R87" s="30">
        <f>DAM!R87+'G-DAM'!R87+RTM!R87+HPX!R87+IEX!R87+PXIL!R87</f>
        <v>412.68</v>
      </c>
      <c r="S87" s="30">
        <f>DAM!S87+'G-DAM'!S87+RTM!S87+HPX!S87+IEX!S87+PXIL!S87</f>
        <v>0</v>
      </c>
      <c r="T87" s="30">
        <f>DAM!T87+'G-DAM'!T87+RTM!T87+HPX!T87+IEX!T87+PXIL!T87</f>
        <v>550</v>
      </c>
      <c r="U87" s="30">
        <f>DAM!U87+'G-DAM'!U87+RTM!U87+HPX!U87+IEX!U87+PXIL!U87</f>
        <v>250.39</v>
      </c>
      <c r="V87" s="30">
        <f>DAM!V87+'G-DAM'!V87+RTM!V87+HPX!V87+IEX!V87+PXIL!V87</f>
        <v>59.19</v>
      </c>
      <c r="W87" s="30">
        <f>DAM!W87+'G-DAM'!W87+RTM!W87+HPX!W87+IEX!W87+PXIL!W87</f>
        <v>654.21</v>
      </c>
      <c r="X87" s="30">
        <f>DAM!X87+'G-DAM'!X87+RTM!X87+HPX!X87+IEX!X87+PXIL!X87</f>
        <v>397.58000000000004</v>
      </c>
      <c r="Y87" s="30">
        <f>DAM!Y87+'G-DAM'!Y87+RTM!Y87+HPX!Y87+IEX!Y87+PXIL!Y87</f>
        <v>1383.68</v>
      </c>
      <c r="Z87" s="30">
        <f>DAM!Z87+'G-DAM'!Z87+RTM!Z87+HPX!Z87+IEX!Z87+PXIL!Z87</f>
        <v>407.02</v>
      </c>
      <c r="AA87" s="30">
        <f>DAM!AA87+'G-DAM'!AA87+RTM!AA87+HPX!AA87+IEX!AA87+PXIL!AA87</f>
        <v>92.96</v>
      </c>
      <c r="AB87" s="30">
        <f>DAM!AB87+'G-DAM'!AB87+RTM!AB87+HPX!AB87+IEX!AB87+PXIL!AB87</f>
        <v>1168.92</v>
      </c>
      <c r="AC87" s="30">
        <f>DAM!AC87+'G-DAM'!AC87+RTM!AC87+HPX!AC87+IEX!AC87+PXIL!AC87</f>
        <v>1377.4099999999999</v>
      </c>
      <c r="AD87" s="30">
        <f>DAM!AD87+'G-DAM'!AD87+RTM!AD87+HPX!AD87+IEX!AD87+PXIL!AD87</f>
        <v>1392.52</v>
      </c>
      <c r="AE87" s="30">
        <f>DAM!AE87+'G-DAM'!AE87+RTM!AE87+HPX!AE87+IEX!AE87+PXIL!AE87</f>
        <v>2477.48</v>
      </c>
      <c r="AF87" s="30">
        <f>DAM!AF87+'G-DAM'!AF87+RTM!AF87+HPX!AF87+IEX!AF87+PXIL!AF87</f>
        <v>1973.52</v>
      </c>
    </row>
    <row r="88" spans="1:32">
      <c r="A88" s="3" t="s">
        <v>87</v>
      </c>
      <c r="B88" s="30">
        <f>DAM!B88+'G-DAM'!B88+RTM!B88+HPX!B88+IEX!B88+PXIL!B88</f>
        <v>929.76</v>
      </c>
      <c r="C88" s="30">
        <f>DAM!C88+'G-DAM'!C88+RTM!C88+HPX!C88+IEX!C88+PXIL!C88</f>
        <v>1415.3600000000001</v>
      </c>
      <c r="D88" s="30">
        <f>DAM!D88+'G-DAM'!D88+RTM!D88+HPX!D88+IEX!D88+PXIL!D88</f>
        <v>1126.72</v>
      </c>
      <c r="E88" s="30">
        <f>DAM!E88+'G-DAM'!E88+RTM!E88+HPX!E88+IEX!E88+PXIL!E88</f>
        <v>1541.71</v>
      </c>
      <c r="F88" s="30">
        <f>DAM!F88+'G-DAM'!F88+RTM!F88+HPX!F88+IEX!F88+PXIL!F88</f>
        <v>1204.1500000000001</v>
      </c>
      <c r="G88" s="30">
        <f>DAM!G88+'G-DAM'!G88+RTM!G88+HPX!G88+IEX!G88+PXIL!G88</f>
        <v>1917.73</v>
      </c>
      <c r="H88" s="30">
        <f>DAM!H88+'G-DAM'!H88+RTM!H88+HPX!H88+IEX!H88+PXIL!H88</f>
        <v>506.29</v>
      </c>
      <c r="I88" s="30">
        <f>DAM!I88+'G-DAM'!I88+RTM!I88+HPX!I88+IEX!I88+PXIL!I88</f>
        <v>790.55</v>
      </c>
      <c r="J88" s="30">
        <f>DAM!J88+'G-DAM'!J88+RTM!J88+HPX!J88+IEX!J88+PXIL!J88</f>
        <v>569.4</v>
      </c>
      <c r="K88" s="30">
        <f>DAM!K88+'G-DAM'!K88+RTM!K88+HPX!K88+IEX!K88+PXIL!K88</f>
        <v>1171.68</v>
      </c>
      <c r="L88" s="30">
        <f>DAM!L88+'G-DAM'!L88+RTM!L88+HPX!L88+IEX!L88+PXIL!L88</f>
        <v>700</v>
      </c>
      <c r="M88" s="30">
        <f>DAM!M88+'G-DAM'!M88+RTM!M88+HPX!M88+IEX!M88+PXIL!M88</f>
        <v>550</v>
      </c>
      <c r="N88" s="30">
        <f>DAM!N88+'G-DAM'!N88+RTM!N88+HPX!N88+IEX!N88+PXIL!N88</f>
        <v>0</v>
      </c>
      <c r="O88" s="30">
        <f>DAM!O88+'G-DAM'!O88+RTM!O88+HPX!O88+IEX!O88+PXIL!O88</f>
        <v>600</v>
      </c>
      <c r="P88" s="30">
        <f>DAM!P88+'G-DAM'!P88+RTM!P88+HPX!P88+IEX!P88+PXIL!P88</f>
        <v>399.67999999999995</v>
      </c>
      <c r="Q88" s="30">
        <f>DAM!Q88+'G-DAM'!Q88+RTM!Q88+HPX!Q88+IEX!Q88+PXIL!Q88</f>
        <v>400</v>
      </c>
      <c r="R88" s="30">
        <f>DAM!R88+'G-DAM'!R88+RTM!R88+HPX!R88+IEX!R88+PXIL!R88</f>
        <v>423.64</v>
      </c>
      <c r="S88" s="30">
        <f>DAM!S88+'G-DAM'!S88+RTM!S88+HPX!S88+IEX!S88+PXIL!S88</f>
        <v>0</v>
      </c>
      <c r="T88" s="30">
        <f>DAM!T88+'G-DAM'!T88+RTM!T88+HPX!T88+IEX!T88+PXIL!T88</f>
        <v>550</v>
      </c>
      <c r="U88" s="30">
        <f>DAM!U88+'G-DAM'!U88+RTM!U88+HPX!U88+IEX!U88+PXIL!U88</f>
        <v>235.64</v>
      </c>
      <c r="V88" s="30">
        <f>DAM!V88+'G-DAM'!V88+RTM!V88+HPX!V88+IEX!V88+PXIL!V88</f>
        <v>78.31</v>
      </c>
      <c r="W88" s="30">
        <f>DAM!W88+'G-DAM'!W88+RTM!W88+HPX!W88+IEX!W88+PXIL!W88</f>
        <v>632.29999999999995</v>
      </c>
      <c r="X88" s="30">
        <f>DAM!X88+'G-DAM'!X88+RTM!X88+HPX!X88+IEX!X88+PXIL!X88</f>
        <v>352.84000000000003</v>
      </c>
      <c r="Y88" s="30">
        <f>DAM!Y88+'G-DAM'!Y88+RTM!Y88+HPX!Y88+IEX!Y88+PXIL!Y88</f>
        <v>1319.44</v>
      </c>
      <c r="Z88" s="30">
        <f>DAM!Z88+'G-DAM'!Z88+RTM!Z88+HPX!Z88+IEX!Z88+PXIL!Z88</f>
        <v>410.85</v>
      </c>
      <c r="AA88" s="30">
        <f>DAM!AA88+'G-DAM'!AA88+RTM!AA88+HPX!AA88+IEX!AA88+PXIL!AA88</f>
        <v>94.18</v>
      </c>
      <c r="AB88" s="30">
        <f>DAM!AB88+'G-DAM'!AB88+RTM!AB88+HPX!AB88+IEX!AB88+PXIL!AB88</f>
        <v>1168.31</v>
      </c>
      <c r="AC88" s="30">
        <f>DAM!AC88+'G-DAM'!AC88+RTM!AC88+HPX!AC88+IEX!AC88+PXIL!AC88</f>
        <v>1409.19</v>
      </c>
      <c r="AD88" s="30">
        <f>DAM!AD88+'G-DAM'!AD88+RTM!AD88+HPX!AD88+IEX!AD88+PXIL!AD88</f>
        <v>1474.24</v>
      </c>
      <c r="AE88" s="30">
        <f>DAM!AE88+'G-DAM'!AE88+RTM!AE88+HPX!AE88+IEX!AE88+PXIL!AE88</f>
        <v>2519.5500000000002</v>
      </c>
      <c r="AF88" s="30">
        <f>DAM!AF88+'G-DAM'!AF88+RTM!AF88+HPX!AF88+IEX!AF88+PXIL!AF88</f>
        <v>2075.48</v>
      </c>
    </row>
    <row r="89" spans="1:32">
      <c r="A89" s="3" t="s">
        <v>88</v>
      </c>
      <c r="B89" s="30">
        <f>DAM!B89+'G-DAM'!B89+RTM!B89+HPX!B89+IEX!B89+PXIL!B89</f>
        <v>1040.93</v>
      </c>
      <c r="C89" s="30">
        <f>DAM!C89+'G-DAM'!C89+RTM!C89+HPX!C89+IEX!C89+PXIL!C89</f>
        <v>1622.52</v>
      </c>
      <c r="D89" s="30">
        <f>DAM!D89+'G-DAM'!D89+RTM!D89+HPX!D89+IEX!D89+PXIL!D89</f>
        <v>1406.72</v>
      </c>
      <c r="E89" s="30">
        <f>DAM!E89+'G-DAM'!E89+RTM!E89+HPX!E89+IEX!E89+PXIL!E89</f>
        <v>1447.53</v>
      </c>
      <c r="F89" s="30">
        <f>DAM!F89+'G-DAM'!F89+RTM!F89+HPX!F89+IEX!F89+PXIL!F89</f>
        <v>845.13</v>
      </c>
      <c r="G89" s="30">
        <f>DAM!G89+'G-DAM'!G89+RTM!G89+HPX!G89+IEX!G89+PXIL!G89</f>
        <v>1616.35</v>
      </c>
      <c r="H89" s="30">
        <f>DAM!H89+'G-DAM'!H89+RTM!H89+HPX!H89+IEX!H89+PXIL!H89</f>
        <v>492.85</v>
      </c>
      <c r="I89" s="30">
        <f>DAM!I89+'G-DAM'!I89+RTM!I89+HPX!I89+IEX!I89+PXIL!I89</f>
        <v>787.01</v>
      </c>
      <c r="J89" s="30">
        <f>DAM!J89+'G-DAM'!J89+RTM!J89+HPX!J89+IEX!J89+PXIL!J89</f>
        <v>519.4</v>
      </c>
      <c r="K89" s="30">
        <f>DAM!K89+'G-DAM'!K89+RTM!K89+HPX!K89+IEX!K89+PXIL!K89</f>
        <v>888.49</v>
      </c>
      <c r="L89" s="30">
        <f>DAM!L89+'G-DAM'!L89+RTM!L89+HPX!L89+IEX!L89+PXIL!L89</f>
        <v>600</v>
      </c>
      <c r="M89" s="30">
        <f>DAM!M89+'G-DAM'!M89+RTM!M89+HPX!M89+IEX!M89+PXIL!M89</f>
        <v>300</v>
      </c>
      <c r="N89" s="30">
        <f>DAM!N89+'G-DAM'!N89+RTM!N89+HPX!N89+IEX!N89+PXIL!N89</f>
        <v>94.76</v>
      </c>
      <c r="O89" s="30">
        <f>DAM!O89+'G-DAM'!O89+RTM!O89+HPX!O89+IEX!O89+PXIL!O89</f>
        <v>471.12</v>
      </c>
      <c r="P89" s="30">
        <f>DAM!P89+'G-DAM'!P89+RTM!P89+HPX!P89+IEX!P89+PXIL!P89</f>
        <v>539.94000000000005</v>
      </c>
      <c r="Q89" s="30">
        <f>DAM!Q89+'G-DAM'!Q89+RTM!Q89+HPX!Q89+IEX!Q89+PXIL!Q89</f>
        <v>400</v>
      </c>
      <c r="R89" s="30">
        <f>DAM!R89+'G-DAM'!R89+RTM!R89+HPX!R89+IEX!R89+PXIL!R89</f>
        <v>432.49</v>
      </c>
      <c r="S89" s="30">
        <f>DAM!S89+'G-DAM'!S89+RTM!S89+HPX!S89+IEX!S89+PXIL!S89</f>
        <v>0</v>
      </c>
      <c r="T89" s="30">
        <f>DAM!T89+'G-DAM'!T89+RTM!T89+HPX!T89+IEX!T89+PXIL!T89</f>
        <v>550</v>
      </c>
      <c r="U89" s="30">
        <f>DAM!U89+'G-DAM'!U89+RTM!U89+HPX!U89+IEX!U89+PXIL!U89</f>
        <v>484.3</v>
      </c>
      <c r="V89" s="30">
        <f>DAM!V89+'G-DAM'!V89+RTM!V89+HPX!V89+IEX!V89+PXIL!V89</f>
        <v>430.92</v>
      </c>
      <c r="W89" s="30">
        <f>DAM!W89+'G-DAM'!W89+RTM!W89+HPX!W89+IEX!W89+PXIL!W89</f>
        <v>520.41</v>
      </c>
      <c r="X89" s="30">
        <f>DAM!X89+'G-DAM'!X89+RTM!X89+HPX!X89+IEX!X89+PXIL!X89</f>
        <v>511.06</v>
      </c>
      <c r="Y89" s="30">
        <f>DAM!Y89+'G-DAM'!Y89+RTM!Y89+HPX!Y89+IEX!Y89+PXIL!Y89</f>
        <v>750.93000000000006</v>
      </c>
      <c r="Z89" s="30">
        <f>DAM!Z89+'G-DAM'!Z89+RTM!Z89+HPX!Z89+IEX!Z89+PXIL!Z89</f>
        <v>412.55</v>
      </c>
      <c r="AA89" s="30">
        <f>DAM!AA89+'G-DAM'!AA89+RTM!AA89+HPX!AA89+IEX!AA89+PXIL!AA89</f>
        <v>111.25</v>
      </c>
      <c r="AB89" s="30">
        <f>DAM!AB89+'G-DAM'!AB89+RTM!AB89+HPX!AB89+IEX!AB89+PXIL!AB89</f>
        <v>1217.49</v>
      </c>
      <c r="AC89" s="30">
        <f>DAM!AC89+'G-DAM'!AC89+RTM!AC89+HPX!AC89+IEX!AC89+PXIL!AC89</f>
        <v>1610.31</v>
      </c>
      <c r="AD89" s="30">
        <f>DAM!AD89+'G-DAM'!AD89+RTM!AD89+HPX!AD89+IEX!AD89+PXIL!AD89</f>
        <v>1506.2</v>
      </c>
      <c r="AE89" s="30">
        <f>DAM!AE89+'G-DAM'!AE89+RTM!AE89+HPX!AE89+IEX!AE89+PXIL!AE89</f>
        <v>2433.1800000000003</v>
      </c>
      <c r="AF89" s="30">
        <f>DAM!AF89+'G-DAM'!AF89+RTM!AF89+HPX!AF89+IEX!AF89+PXIL!AF89</f>
        <v>2125.15</v>
      </c>
    </row>
    <row r="90" spans="1:32">
      <c r="A90" s="3" t="s">
        <v>89</v>
      </c>
      <c r="B90" s="30">
        <f>DAM!B90+'G-DAM'!B90+RTM!B90+HPX!B90+IEX!B90+PXIL!B90</f>
        <v>1139.68</v>
      </c>
      <c r="C90" s="30">
        <f>DAM!C90+'G-DAM'!C90+RTM!C90+HPX!C90+IEX!C90+PXIL!C90</f>
        <v>1760.41</v>
      </c>
      <c r="D90" s="30">
        <f>DAM!D90+'G-DAM'!D90+RTM!D90+HPX!D90+IEX!D90+PXIL!D90</f>
        <v>1492.25</v>
      </c>
      <c r="E90" s="30">
        <f>DAM!E90+'G-DAM'!E90+RTM!E90+HPX!E90+IEX!E90+PXIL!E90</f>
        <v>1493.6</v>
      </c>
      <c r="F90" s="30">
        <f>DAM!F90+'G-DAM'!F90+RTM!F90+HPX!F90+IEX!F90+PXIL!F90</f>
        <v>893.21</v>
      </c>
      <c r="G90" s="30">
        <f>DAM!G90+'G-DAM'!G90+RTM!G90+HPX!G90+IEX!G90+PXIL!G90</f>
        <v>1634.19</v>
      </c>
      <c r="H90" s="30">
        <f>DAM!H90+'G-DAM'!H90+RTM!H90+HPX!H90+IEX!H90+PXIL!H90</f>
        <v>498.28</v>
      </c>
      <c r="I90" s="30">
        <f>DAM!I90+'G-DAM'!I90+RTM!I90+HPX!I90+IEX!I90+PXIL!I90</f>
        <v>792.19999999999993</v>
      </c>
      <c r="J90" s="30">
        <f>DAM!J90+'G-DAM'!J90+RTM!J90+HPX!J90+IEX!J90+PXIL!J90</f>
        <v>919.4</v>
      </c>
      <c r="K90" s="30">
        <f>DAM!K90+'G-DAM'!K90+RTM!K90+HPX!K90+IEX!K90+PXIL!K90</f>
        <v>798.56999999999994</v>
      </c>
      <c r="L90" s="30">
        <f>DAM!L90+'G-DAM'!L90+RTM!L90+HPX!L90+IEX!L90+PXIL!L90</f>
        <v>686.38</v>
      </c>
      <c r="M90" s="30">
        <f>DAM!M90+'G-DAM'!M90+RTM!M90+HPX!M90+IEX!M90+PXIL!M90</f>
        <v>200</v>
      </c>
      <c r="N90" s="30">
        <f>DAM!N90+'G-DAM'!N90+RTM!N90+HPX!N90+IEX!N90+PXIL!N90</f>
        <v>90.53</v>
      </c>
      <c r="O90" s="30">
        <f>DAM!O90+'G-DAM'!O90+RTM!O90+HPX!O90+IEX!O90+PXIL!O90</f>
        <v>498.08</v>
      </c>
      <c r="P90" s="30">
        <f>DAM!P90+'G-DAM'!P90+RTM!P90+HPX!P90+IEX!P90+PXIL!P90</f>
        <v>555.96</v>
      </c>
      <c r="Q90" s="30">
        <f>DAM!Q90+'G-DAM'!Q90+RTM!Q90+HPX!Q90+IEX!Q90+PXIL!Q90</f>
        <v>400</v>
      </c>
      <c r="R90" s="30">
        <f>DAM!R90+'G-DAM'!R90+RTM!R90+HPX!R90+IEX!R90+PXIL!R90</f>
        <v>433.59</v>
      </c>
      <c r="S90" s="30">
        <f>DAM!S90+'G-DAM'!S90+RTM!S90+HPX!S90+IEX!S90+PXIL!S90</f>
        <v>0</v>
      </c>
      <c r="T90" s="30">
        <f>DAM!T90+'G-DAM'!T90+RTM!T90+HPX!T90+IEX!T90+PXIL!T90</f>
        <v>600</v>
      </c>
      <c r="U90" s="30">
        <f>DAM!U90+'G-DAM'!U90+RTM!U90+HPX!U90+IEX!U90+PXIL!U90</f>
        <v>481.99</v>
      </c>
      <c r="V90" s="30">
        <f>DAM!V90+'G-DAM'!V90+RTM!V90+HPX!V90+IEX!V90+PXIL!V90</f>
        <v>425.55</v>
      </c>
      <c r="W90" s="30">
        <f>DAM!W90+'G-DAM'!W90+RTM!W90+HPX!W90+IEX!W90+PXIL!W90</f>
        <v>464.5</v>
      </c>
      <c r="X90" s="30">
        <f>DAM!X90+'G-DAM'!X90+RTM!X90+HPX!X90+IEX!X90+PXIL!X90</f>
        <v>489.11</v>
      </c>
      <c r="Y90" s="30">
        <f>DAM!Y90+'G-DAM'!Y90+RTM!Y90+HPX!Y90+IEX!Y90+PXIL!Y90</f>
        <v>677.13</v>
      </c>
      <c r="Z90" s="30">
        <f>DAM!Z90+'G-DAM'!Z90+RTM!Z90+HPX!Z90+IEX!Z90+PXIL!Z90</f>
        <v>410.79</v>
      </c>
      <c r="AA90" s="30">
        <f>DAM!AA90+'G-DAM'!AA90+RTM!AA90+HPX!AA90+IEX!AA90+PXIL!AA90</f>
        <v>106.48</v>
      </c>
      <c r="AB90" s="30">
        <f>DAM!AB90+'G-DAM'!AB90+RTM!AB90+HPX!AB90+IEX!AB90+PXIL!AB90</f>
        <v>1226.06</v>
      </c>
      <c r="AC90" s="30">
        <f>DAM!AC90+'G-DAM'!AC90+RTM!AC90+HPX!AC90+IEX!AC90+PXIL!AC90</f>
        <v>1740.44</v>
      </c>
      <c r="AD90" s="30">
        <f>DAM!AD90+'G-DAM'!AD90+RTM!AD90+HPX!AD90+IEX!AD90+PXIL!AD90</f>
        <v>1589.83</v>
      </c>
      <c r="AE90" s="30">
        <f>DAM!AE90+'G-DAM'!AE90+RTM!AE90+HPX!AE90+IEX!AE90+PXIL!AE90</f>
        <v>2298.12</v>
      </c>
      <c r="AF90" s="30">
        <f>DAM!AF90+'G-DAM'!AF90+RTM!AF90+HPX!AF90+IEX!AF90+PXIL!AF90</f>
        <v>2178.4</v>
      </c>
    </row>
    <row r="91" spans="1:32">
      <c r="A91" s="3" t="s">
        <v>90</v>
      </c>
      <c r="B91" s="30">
        <f>DAM!B91+'G-DAM'!B91+RTM!B91+HPX!B91+IEX!B91+PXIL!B91</f>
        <v>1098.6600000000001</v>
      </c>
      <c r="C91" s="30">
        <f>DAM!C91+'G-DAM'!C91+RTM!C91+HPX!C91+IEX!C91+PXIL!C91</f>
        <v>1702.44</v>
      </c>
      <c r="D91" s="30">
        <f>DAM!D91+'G-DAM'!D91+RTM!D91+HPX!D91+IEX!D91+PXIL!D91</f>
        <v>1674.22</v>
      </c>
      <c r="E91" s="30">
        <f>DAM!E91+'G-DAM'!E91+RTM!E91+HPX!E91+IEX!E91+PXIL!E91</f>
        <v>1592.98</v>
      </c>
      <c r="F91" s="30">
        <f>DAM!F91+'G-DAM'!F91+RTM!F91+HPX!F91+IEX!F91+PXIL!F91</f>
        <v>1215.3899999999999</v>
      </c>
      <c r="G91" s="30">
        <f>DAM!G91+'G-DAM'!G91+RTM!G91+HPX!G91+IEX!G91+PXIL!G91</f>
        <v>1686.47</v>
      </c>
      <c r="H91" s="30">
        <f>DAM!H91+'G-DAM'!H91+RTM!H91+HPX!H91+IEX!H91+PXIL!H91</f>
        <v>484.18</v>
      </c>
      <c r="I91" s="30">
        <f>DAM!I91+'G-DAM'!I91+RTM!I91+HPX!I91+IEX!I91+PXIL!I91</f>
        <v>1069.4000000000001</v>
      </c>
      <c r="J91" s="30">
        <f>DAM!J91+'G-DAM'!J91+RTM!J91+HPX!J91+IEX!J91+PXIL!J91</f>
        <v>919.4</v>
      </c>
      <c r="K91" s="30">
        <f>DAM!K91+'G-DAM'!K91+RTM!K91+HPX!K91+IEX!K91+PXIL!K91</f>
        <v>706.35</v>
      </c>
      <c r="L91" s="30">
        <f>DAM!L91+'G-DAM'!L91+RTM!L91+HPX!L91+IEX!L91+PXIL!L91</f>
        <v>619.73</v>
      </c>
      <c r="M91" s="30">
        <f>DAM!M91+'G-DAM'!M91+RTM!M91+HPX!M91+IEX!M91+PXIL!M91</f>
        <v>0</v>
      </c>
      <c r="N91" s="30">
        <f>DAM!N91+'G-DAM'!N91+RTM!N91+HPX!N91+IEX!N91+PXIL!N91</f>
        <v>62.94</v>
      </c>
      <c r="O91" s="30">
        <f>DAM!O91+'G-DAM'!O91+RTM!O91+HPX!O91+IEX!O91+PXIL!O91</f>
        <v>467.84</v>
      </c>
      <c r="P91" s="30">
        <f>DAM!P91+'G-DAM'!P91+RTM!P91+HPX!P91+IEX!P91+PXIL!P91</f>
        <v>617.68000000000006</v>
      </c>
      <c r="Q91" s="30">
        <f>DAM!Q91+'G-DAM'!Q91+RTM!Q91+HPX!Q91+IEX!Q91+PXIL!Q91</f>
        <v>400</v>
      </c>
      <c r="R91" s="30">
        <f>DAM!R91+'G-DAM'!R91+RTM!R91+HPX!R91+IEX!R91+PXIL!R91</f>
        <v>425.34</v>
      </c>
      <c r="S91" s="30">
        <f>DAM!S91+'G-DAM'!S91+RTM!S91+HPX!S91+IEX!S91+PXIL!S91</f>
        <v>0</v>
      </c>
      <c r="T91" s="30">
        <f>DAM!T91+'G-DAM'!T91+RTM!T91+HPX!T91+IEX!T91+PXIL!T91</f>
        <v>500</v>
      </c>
      <c r="U91" s="30">
        <f>DAM!U91+'G-DAM'!U91+RTM!U91+HPX!U91+IEX!U91+PXIL!U91</f>
        <v>282.76</v>
      </c>
      <c r="V91" s="30">
        <f>DAM!V91+'G-DAM'!V91+RTM!V91+HPX!V91+IEX!V91+PXIL!V91</f>
        <v>267.82</v>
      </c>
      <c r="W91" s="30">
        <f>DAM!W91+'G-DAM'!W91+RTM!W91+HPX!W91+IEX!W91+PXIL!W91</f>
        <v>535.83000000000004</v>
      </c>
      <c r="X91" s="30">
        <f>DAM!X91+'G-DAM'!X91+RTM!X91+HPX!X91+IEX!X91+PXIL!X91</f>
        <v>327.63</v>
      </c>
      <c r="Y91" s="30">
        <f>DAM!Y91+'G-DAM'!Y91+RTM!Y91+HPX!Y91+IEX!Y91+PXIL!Y91</f>
        <v>775.8</v>
      </c>
      <c r="Z91" s="30">
        <f>DAM!Z91+'G-DAM'!Z91+RTM!Z91+HPX!Z91+IEX!Z91+PXIL!Z91</f>
        <v>410.42</v>
      </c>
      <c r="AA91" s="30">
        <f>DAM!AA91+'G-DAM'!AA91+RTM!AA91+HPX!AA91+IEX!AA91+PXIL!AA91</f>
        <v>83.21</v>
      </c>
      <c r="AB91" s="30">
        <f>DAM!AB91+'G-DAM'!AB91+RTM!AB91+HPX!AB91+IEX!AB91+PXIL!AB91</f>
        <v>950</v>
      </c>
      <c r="AC91" s="30">
        <f>DAM!AC91+'G-DAM'!AC91+RTM!AC91+HPX!AC91+IEX!AC91+PXIL!AC91</f>
        <v>1308.5</v>
      </c>
      <c r="AD91" s="30">
        <f>DAM!AD91+'G-DAM'!AD91+RTM!AD91+HPX!AD91+IEX!AD91+PXIL!AD91</f>
        <v>1507.75</v>
      </c>
      <c r="AE91" s="30">
        <f>DAM!AE91+'G-DAM'!AE91+RTM!AE91+HPX!AE91+IEX!AE91+PXIL!AE91</f>
        <v>2339.73</v>
      </c>
      <c r="AF91" s="30">
        <f>DAM!AF91+'G-DAM'!AF91+RTM!AF91+HPX!AF91+IEX!AF91+PXIL!AF91</f>
        <v>2299.63</v>
      </c>
    </row>
    <row r="92" spans="1:32">
      <c r="A92" s="3" t="s">
        <v>91</v>
      </c>
      <c r="B92" s="30">
        <f>DAM!B92+'G-DAM'!B92+RTM!B92+HPX!B92+IEX!B92+PXIL!B92</f>
        <v>1184.01</v>
      </c>
      <c r="C92" s="30">
        <f>DAM!C92+'G-DAM'!C92+RTM!C92+HPX!C92+IEX!C92+PXIL!C92</f>
        <v>1699.8600000000001</v>
      </c>
      <c r="D92" s="30">
        <f>DAM!D92+'G-DAM'!D92+RTM!D92+HPX!D92+IEX!D92+PXIL!D92</f>
        <v>1671.63</v>
      </c>
      <c r="E92" s="30">
        <f>DAM!E92+'G-DAM'!E92+RTM!E92+HPX!E92+IEX!E92+PXIL!E92</f>
        <v>1561.44</v>
      </c>
      <c r="F92" s="30">
        <f>DAM!F92+'G-DAM'!F92+RTM!F92+HPX!F92+IEX!F92+PXIL!F92</f>
        <v>1230.24</v>
      </c>
      <c r="G92" s="30">
        <f>DAM!G92+'G-DAM'!G92+RTM!G92+HPX!G92+IEX!G92+PXIL!G92</f>
        <v>1685.1100000000001</v>
      </c>
      <c r="H92" s="30">
        <f>DAM!H92+'G-DAM'!H92+RTM!H92+HPX!H92+IEX!H92+PXIL!H92</f>
        <v>485.3</v>
      </c>
      <c r="I92" s="30">
        <f>DAM!I92+'G-DAM'!I92+RTM!I92+HPX!I92+IEX!I92+PXIL!I92</f>
        <v>1096.4000000000001</v>
      </c>
      <c r="J92" s="30">
        <f>DAM!J92+'G-DAM'!J92+RTM!J92+HPX!J92+IEX!J92+PXIL!J92</f>
        <v>969.4</v>
      </c>
      <c r="K92" s="30">
        <f>DAM!K92+'G-DAM'!K92+RTM!K92+HPX!K92+IEX!K92+PXIL!K92</f>
        <v>684.81</v>
      </c>
      <c r="L92" s="30">
        <f>DAM!L92+'G-DAM'!L92+RTM!L92+HPX!L92+IEX!L92+PXIL!L92</f>
        <v>593.30999999999995</v>
      </c>
      <c r="M92" s="30">
        <f>DAM!M92+'G-DAM'!M92+RTM!M92+HPX!M92+IEX!M92+PXIL!M92</f>
        <v>0</v>
      </c>
      <c r="N92" s="30">
        <f>DAM!N92+'G-DAM'!N92+RTM!N92+HPX!N92+IEX!N92+PXIL!N92</f>
        <v>55.12</v>
      </c>
      <c r="O92" s="30">
        <f>DAM!O92+'G-DAM'!O92+RTM!O92+HPX!O92+IEX!O92+PXIL!O92</f>
        <v>475.71</v>
      </c>
      <c r="P92" s="30">
        <f>DAM!P92+'G-DAM'!P92+RTM!P92+HPX!P92+IEX!P92+PXIL!P92</f>
        <v>502.75</v>
      </c>
      <c r="Q92" s="30">
        <f>DAM!Q92+'G-DAM'!Q92+RTM!Q92+HPX!Q92+IEX!Q92+PXIL!Q92</f>
        <v>400</v>
      </c>
      <c r="R92" s="30">
        <f>DAM!R92+'G-DAM'!R92+RTM!R92+HPX!R92+IEX!R92+PXIL!R92</f>
        <v>450.07</v>
      </c>
      <c r="S92" s="30">
        <f>DAM!S92+'G-DAM'!S92+RTM!S92+HPX!S92+IEX!S92+PXIL!S92</f>
        <v>0</v>
      </c>
      <c r="T92" s="30">
        <f>DAM!T92+'G-DAM'!T92+RTM!T92+HPX!T92+IEX!T92+PXIL!T92</f>
        <v>500</v>
      </c>
      <c r="U92" s="30">
        <f>DAM!U92+'G-DAM'!U92+RTM!U92+HPX!U92+IEX!U92+PXIL!U92</f>
        <v>194.98</v>
      </c>
      <c r="V92" s="30">
        <f>DAM!V92+'G-DAM'!V92+RTM!V92+HPX!V92+IEX!V92+PXIL!V92</f>
        <v>257.91000000000003</v>
      </c>
      <c r="W92" s="30">
        <f>DAM!W92+'G-DAM'!W92+RTM!W92+HPX!W92+IEX!W92+PXIL!W92</f>
        <v>527.77</v>
      </c>
      <c r="X92" s="30">
        <f>DAM!X92+'G-DAM'!X92+RTM!X92+HPX!X92+IEX!X92+PXIL!X92</f>
        <v>262.47999999999996</v>
      </c>
      <c r="Y92" s="30">
        <f>DAM!Y92+'G-DAM'!Y92+RTM!Y92+HPX!Y92+IEX!Y92+PXIL!Y92</f>
        <v>758.57999999999993</v>
      </c>
      <c r="Z92" s="30">
        <f>DAM!Z92+'G-DAM'!Z92+RTM!Z92+HPX!Z92+IEX!Z92+PXIL!Z92</f>
        <v>408.09</v>
      </c>
      <c r="AA92" s="30">
        <f>DAM!AA92+'G-DAM'!AA92+RTM!AA92+HPX!AA92+IEX!AA92+PXIL!AA92</f>
        <v>80</v>
      </c>
      <c r="AB92" s="30">
        <f>DAM!AB92+'G-DAM'!AB92+RTM!AB92+HPX!AB92+IEX!AB92+PXIL!AB92</f>
        <v>950</v>
      </c>
      <c r="AC92" s="30">
        <f>DAM!AC92+'G-DAM'!AC92+RTM!AC92+HPX!AC92+IEX!AC92+PXIL!AC92</f>
        <v>1228.48</v>
      </c>
      <c r="AD92" s="30">
        <f>DAM!AD92+'G-DAM'!AD92+RTM!AD92+HPX!AD92+IEX!AD92+PXIL!AD92</f>
        <v>1489.72</v>
      </c>
      <c r="AE92" s="30">
        <f>DAM!AE92+'G-DAM'!AE92+RTM!AE92+HPX!AE92+IEX!AE92+PXIL!AE92</f>
        <v>2284.11</v>
      </c>
      <c r="AF92" s="30">
        <f>DAM!AF92+'G-DAM'!AF92+RTM!AF92+HPX!AF92+IEX!AF92+PXIL!AF92</f>
        <v>2224.5</v>
      </c>
    </row>
    <row r="93" spans="1:32">
      <c r="A93" s="3" t="s">
        <v>92</v>
      </c>
      <c r="B93" s="30">
        <f>DAM!B93+'G-DAM'!B93+RTM!B93+HPX!B93+IEX!B93+PXIL!B93</f>
        <v>1285.6500000000001</v>
      </c>
      <c r="C93" s="30">
        <f>DAM!C93+'G-DAM'!C93+RTM!C93+HPX!C93+IEX!C93+PXIL!C93</f>
        <v>1809.98</v>
      </c>
      <c r="D93" s="30">
        <f>DAM!D93+'G-DAM'!D93+RTM!D93+HPX!D93+IEX!D93+PXIL!D93</f>
        <v>1549.02</v>
      </c>
      <c r="E93" s="30">
        <f>DAM!E93+'G-DAM'!E93+RTM!E93+HPX!E93+IEX!E93+PXIL!E93</f>
        <v>1677.45</v>
      </c>
      <c r="F93" s="30">
        <f>DAM!F93+'G-DAM'!F93+RTM!F93+HPX!F93+IEX!F93+PXIL!F93</f>
        <v>1274.77</v>
      </c>
      <c r="G93" s="30">
        <f>DAM!G93+'G-DAM'!G93+RTM!G93+HPX!G93+IEX!G93+PXIL!G93</f>
        <v>1753.77</v>
      </c>
      <c r="H93" s="30">
        <f>DAM!H93+'G-DAM'!H93+RTM!H93+HPX!H93+IEX!H93+PXIL!H93</f>
        <v>530</v>
      </c>
      <c r="I93" s="30">
        <f>DAM!I93+'G-DAM'!I93+RTM!I93+HPX!I93+IEX!I93+PXIL!I93</f>
        <v>1096.4000000000001</v>
      </c>
      <c r="J93" s="30">
        <f>DAM!J93+'G-DAM'!J93+RTM!J93+HPX!J93+IEX!J93+PXIL!J93</f>
        <v>869.4</v>
      </c>
      <c r="K93" s="30">
        <f>DAM!K93+'G-DAM'!K93+RTM!K93+HPX!K93+IEX!K93+PXIL!K93</f>
        <v>726.36</v>
      </c>
      <c r="L93" s="30">
        <f>DAM!L93+'G-DAM'!L93+RTM!L93+HPX!L93+IEX!L93+PXIL!L93</f>
        <v>609.81999999999994</v>
      </c>
      <c r="M93" s="30">
        <f>DAM!M93+'G-DAM'!M93+RTM!M93+HPX!M93+IEX!M93+PXIL!M93</f>
        <v>0</v>
      </c>
      <c r="N93" s="30">
        <f>DAM!N93+'G-DAM'!N93+RTM!N93+HPX!N93+IEX!N93+PXIL!N93</f>
        <v>53.18</v>
      </c>
      <c r="O93" s="30">
        <f>DAM!O93+'G-DAM'!O93+RTM!O93+HPX!O93+IEX!O93+PXIL!O93</f>
        <v>611.13</v>
      </c>
      <c r="P93" s="30">
        <f>DAM!P93+'G-DAM'!P93+RTM!P93+HPX!P93+IEX!P93+PXIL!P93</f>
        <v>796.92000000000007</v>
      </c>
      <c r="Q93" s="30">
        <f>DAM!Q93+'G-DAM'!Q93+RTM!Q93+HPX!Q93+IEX!Q93+PXIL!Q93</f>
        <v>408.22</v>
      </c>
      <c r="R93" s="30">
        <f>DAM!R93+'G-DAM'!R93+RTM!R93+HPX!R93+IEX!R93+PXIL!R93</f>
        <v>425.1</v>
      </c>
      <c r="S93" s="30">
        <f>DAM!S93+'G-DAM'!S93+RTM!S93+HPX!S93+IEX!S93+PXIL!S93</f>
        <v>0</v>
      </c>
      <c r="T93" s="30">
        <f>DAM!T93+'G-DAM'!T93+RTM!T93+HPX!T93+IEX!T93+PXIL!T93</f>
        <v>284.95999999999998</v>
      </c>
      <c r="U93" s="30">
        <f>DAM!U93+'G-DAM'!U93+RTM!U93+HPX!U93+IEX!U93+PXIL!U93</f>
        <v>345.53</v>
      </c>
      <c r="V93" s="30">
        <f>DAM!V93+'G-DAM'!V93+RTM!V93+HPX!V93+IEX!V93+PXIL!V93</f>
        <v>181.65</v>
      </c>
      <c r="W93" s="30">
        <f>DAM!W93+'G-DAM'!W93+RTM!W93+HPX!W93+IEX!W93+PXIL!W93</f>
        <v>530.29</v>
      </c>
      <c r="X93" s="30">
        <f>DAM!X93+'G-DAM'!X93+RTM!X93+HPX!X93+IEX!X93+PXIL!X93</f>
        <v>243.47</v>
      </c>
      <c r="Y93" s="30">
        <f>DAM!Y93+'G-DAM'!Y93+RTM!Y93+HPX!Y93+IEX!Y93+PXIL!Y93</f>
        <v>789.76</v>
      </c>
      <c r="Z93" s="30">
        <f>DAM!Z93+'G-DAM'!Z93+RTM!Z93+HPX!Z93+IEX!Z93+PXIL!Z93</f>
        <v>406.58</v>
      </c>
      <c r="AA93" s="30">
        <f>DAM!AA93+'G-DAM'!AA93+RTM!AA93+HPX!AA93+IEX!AA93+PXIL!AA93</f>
        <v>91.64</v>
      </c>
      <c r="AB93" s="30">
        <f>DAM!AB93+'G-DAM'!AB93+RTM!AB93+HPX!AB93+IEX!AB93+PXIL!AB93</f>
        <v>1100</v>
      </c>
      <c r="AC93" s="30">
        <f>DAM!AC93+'G-DAM'!AC93+RTM!AC93+HPX!AC93+IEX!AC93+PXIL!AC93</f>
        <v>1071.8800000000001</v>
      </c>
      <c r="AD93" s="30">
        <f>DAM!AD93+'G-DAM'!AD93+RTM!AD93+HPX!AD93+IEX!AD93+PXIL!AD93</f>
        <v>1264.72</v>
      </c>
      <c r="AE93" s="30">
        <f>DAM!AE93+'G-DAM'!AE93+RTM!AE93+HPX!AE93+IEX!AE93+PXIL!AE93</f>
        <v>2201.1</v>
      </c>
      <c r="AF93" s="30">
        <f>DAM!AF93+'G-DAM'!AF93+RTM!AF93+HPX!AF93+IEX!AF93+PXIL!AF93</f>
        <v>2278.5700000000002</v>
      </c>
    </row>
    <row r="94" spans="1:32">
      <c r="A94" s="3" t="s">
        <v>93</v>
      </c>
      <c r="B94" s="30">
        <f>DAM!B94+'G-DAM'!B94+RTM!B94+HPX!B94+IEX!B94+PXIL!B94</f>
        <v>1424.82</v>
      </c>
      <c r="C94" s="30">
        <f>DAM!C94+'G-DAM'!C94+RTM!C94+HPX!C94+IEX!C94+PXIL!C94</f>
        <v>1894.81</v>
      </c>
      <c r="D94" s="30">
        <f>DAM!D94+'G-DAM'!D94+RTM!D94+HPX!D94+IEX!D94+PXIL!D94</f>
        <v>1638.94</v>
      </c>
      <c r="E94" s="30">
        <f>DAM!E94+'G-DAM'!E94+RTM!E94+HPX!E94+IEX!E94+PXIL!E94</f>
        <v>1716.87</v>
      </c>
      <c r="F94" s="30">
        <f>DAM!F94+'G-DAM'!F94+RTM!F94+HPX!F94+IEX!F94+PXIL!F94</f>
        <v>1274.5700000000002</v>
      </c>
      <c r="G94" s="30">
        <f>DAM!G94+'G-DAM'!G94+RTM!G94+HPX!G94+IEX!G94+PXIL!G94</f>
        <v>1823.5</v>
      </c>
      <c r="H94" s="30">
        <f>DAM!H94+'G-DAM'!H94+RTM!H94+HPX!H94+IEX!H94+PXIL!H94</f>
        <v>535.06999999999994</v>
      </c>
      <c r="I94" s="30">
        <f>DAM!I94+'G-DAM'!I94+RTM!I94+HPX!I94+IEX!I94+PXIL!I94</f>
        <v>1069.4000000000001</v>
      </c>
      <c r="J94" s="30">
        <f>DAM!J94+'G-DAM'!J94+RTM!J94+HPX!J94+IEX!J94+PXIL!J94</f>
        <v>669.4</v>
      </c>
      <c r="K94" s="30">
        <f>DAM!K94+'G-DAM'!K94+RTM!K94+HPX!K94+IEX!K94+PXIL!K94</f>
        <v>758.9799999999999</v>
      </c>
      <c r="L94" s="30">
        <f>DAM!L94+'G-DAM'!L94+RTM!L94+HPX!L94+IEX!L94+PXIL!L94</f>
        <v>654.39</v>
      </c>
      <c r="M94" s="30">
        <f>DAM!M94+'G-DAM'!M94+RTM!M94+HPX!M94+IEX!M94+PXIL!M94</f>
        <v>0</v>
      </c>
      <c r="N94" s="30">
        <f>DAM!N94+'G-DAM'!N94+RTM!N94+HPX!N94+IEX!N94+PXIL!N94</f>
        <v>98.62</v>
      </c>
      <c r="O94" s="30">
        <f>DAM!O94+'G-DAM'!O94+RTM!O94+HPX!O94+IEX!O94+PXIL!O94</f>
        <v>477.96</v>
      </c>
      <c r="P94" s="30">
        <f>DAM!P94+'G-DAM'!P94+RTM!P94+HPX!P94+IEX!P94+PXIL!P94</f>
        <v>779.72</v>
      </c>
      <c r="Q94" s="30">
        <f>DAM!Q94+'G-DAM'!Q94+RTM!Q94+HPX!Q94+IEX!Q94+PXIL!Q94</f>
        <v>406.39</v>
      </c>
      <c r="R94" s="30">
        <f>DAM!R94+'G-DAM'!R94+RTM!R94+HPX!R94+IEX!R94+PXIL!R94</f>
        <v>419.47</v>
      </c>
      <c r="S94" s="30">
        <f>DAM!S94+'G-DAM'!S94+RTM!S94+HPX!S94+IEX!S94+PXIL!S94</f>
        <v>0</v>
      </c>
      <c r="T94" s="30">
        <f>DAM!T94+'G-DAM'!T94+RTM!T94+HPX!T94+IEX!T94+PXIL!T94</f>
        <v>253.27</v>
      </c>
      <c r="U94" s="30">
        <f>DAM!U94+'G-DAM'!U94+RTM!U94+HPX!U94+IEX!U94+PXIL!U94</f>
        <v>339.93</v>
      </c>
      <c r="V94" s="30">
        <f>DAM!V94+'G-DAM'!V94+RTM!V94+HPX!V94+IEX!V94+PXIL!V94</f>
        <v>146.44</v>
      </c>
      <c r="W94" s="30">
        <f>DAM!W94+'G-DAM'!W94+RTM!W94+HPX!W94+IEX!W94+PXIL!W94</f>
        <v>532.33000000000004</v>
      </c>
      <c r="X94" s="30">
        <f>DAM!X94+'G-DAM'!X94+RTM!X94+HPX!X94+IEX!X94+PXIL!X94</f>
        <v>240.19</v>
      </c>
      <c r="Y94" s="30">
        <f>DAM!Y94+'G-DAM'!Y94+RTM!Y94+HPX!Y94+IEX!Y94+PXIL!Y94</f>
        <v>809.65000000000009</v>
      </c>
      <c r="Z94" s="30">
        <f>DAM!Z94+'G-DAM'!Z94+RTM!Z94+HPX!Z94+IEX!Z94+PXIL!Z94</f>
        <v>406.45</v>
      </c>
      <c r="AA94" s="30">
        <f>DAM!AA94+'G-DAM'!AA94+RTM!AA94+HPX!AA94+IEX!AA94+PXIL!AA94</f>
        <v>84.84</v>
      </c>
      <c r="AB94" s="30">
        <f>DAM!AB94+'G-DAM'!AB94+RTM!AB94+HPX!AB94+IEX!AB94+PXIL!AB94</f>
        <v>1100</v>
      </c>
      <c r="AC94" s="30">
        <f>DAM!AC94+'G-DAM'!AC94+RTM!AC94+HPX!AC94+IEX!AC94+PXIL!AC94</f>
        <v>1087.9100000000001</v>
      </c>
      <c r="AD94" s="30">
        <f>DAM!AD94+'G-DAM'!AD94+RTM!AD94+HPX!AD94+IEX!AD94+PXIL!AD94</f>
        <v>1232.93</v>
      </c>
      <c r="AE94" s="30">
        <f>DAM!AE94+'G-DAM'!AE94+RTM!AE94+HPX!AE94+IEX!AE94+PXIL!AE94</f>
        <v>2383.9399999999996</v>
      </c>
      <c r="AF94" s="30">
        <f>DAM!AF94+'G-DAM'!AF94+RTM!AF94+HPX!AF94+IEX!AF94+PXIL!AF94</f>
        <v>2258.62</v>
      </c>
    </row>
    <row r="95" spans="1:32">
      <c r="A95" s="3" t="s">
        <v>94</v>
      </c>
      <c r="B95" s="30">
        <f>DAM!B95+'G-DAM'!B95+RTM!B95+HPX!B95+IEX!B95+PXIL!B95</f>
        <v>1583</v>
      </c>
      <c r="C95" s="30">
        <f>DAM!C95+'G-DAM'!C95+RTM!C95+HPX!C95+IEX!C95+PXIL!C95</f>
        <v>2235</v>
      </c>
      <c r="D95" s="30">
        <f>DAM!D95+'G-DAM'!D95+RTM!D95+HPX!D95+IEX!D95+PXIL!D95</f>
        <v>2285.6</v>
      </c>
      <c r="E95" s="30">
        <f>DAM!E95+'G-DAM'!E95+RTM!E95+HPX!E95+IEX!E95+PXIL!E95</f>
        <v>1842.35</v>
      </c>
      <c r="F95" s="30">
        <f>DAM!F95+'G-DAM'!F95+RTM!F95+HPX!F95+IEX!F95+PXIL!F95</f>
        <v>1831</v>
      </c>
      <c r="G95" s="30">
        <f>DAM!G95+'G-DAM'!G95+RTM!G95+HPX!G95+IEX!G95+PXIL!G95</f>
        <v>2107.15</v>
      </c>
      <c r="H95" s="30">
        <f>DAM!H95+'G-DAM'!H95+RTM!H95+HPX!H95+IEX!H95+PXIL!H95</f>
        <v>456.68</v>
      </c>
      <c r="I95" s="30">
        <f>DAM!I95+'G-DAM'!I95+RTM!I95+HPX!I95+IEX!I95+PXIL!I95</f>
        <v>1026.25</v>
      </c>
      <c r="J95" s="30">
        <f>DAM!J95+'G-DAM'!J95+RTM!J95+HPX!J95+IEX!J95+PXIL!J95</f>
        <v>569.4</v>
      </c>
      <c r="K95" s="30">
        <f>DAM!K95+'G-DAM'!K95+RTM!K95+HPX!K95+IEX!K95+PXIL!K95</f>
        <v>796.28</v>
      </c>
      <c r="L95" s="30">
        <f>DAM!L95+'G-DAM'!L95+RTM!L95+HPX!L95+IEX!L95+PXIL!L95</f>
        <v>750</v>
      </c>
      <c r="M95" s="30">
        <f>DAM!M95+'G-DAM'!M95+RTM!M95+HPX!M95+IEX!M95+PXIL!M95</f>
        <v>0</v>
      </c>
      <c r="N95" s="30">
        <f>DAM!N95+'G-DAM'!N95+RTM!N95+HPX!N95+IEX!N95+PXIL!N95</f>
        <v>97.94</v>
      </c>
      <c r="O95" s="30">
        <f>DAM!O95+'G-DAM'!O95+RTM!O95+HPX!O95+IEX!O95+PXIL!O95</f>
        <v>958.97</v>
      </c>
      <c r="P95" s="30">
        <f>DAM!P95+'G-DAM'!P95+RTM!P95+HPX!P95+IEX!P95+PXIL!P95</f>
        <v>808.43000000000006</v>
      </c>
      <c r="Q95" s="30">
        <f>DAM!Q95+'G-DAM'!Q95+RTM!Q95+HPX!Q95+IEX!Q95+PXIL!Q95</f>
        <v>410.4</v>
      </c>
      <c r="R95" s="30">
        <f>DAM!R95+'G-DAM'!R95+RTM!R95+HPX!R95+IEX!R95+PXIL!R95</f>
        <v>412.99</v>
      </c>
      <c r="S95" s="30">
        <f>DAM!S95+'G-DAM'!S95+RTM!S95+HPX!S95+IEX!S95+PXIL!S95</f>
        <v>0</v>
      </c>
      <c r="T95" s="30">
        <f>DAM!T95+'G-DAM'!T95+RTM!T95+HPX!T95+IEX!T95+PXIL!T95</f>
        <v>0</v>
      </c>
      <c r="U95" s="30">
        <f>DAM!U95+'G-DAM'!U95+RTM!U95+HPX!U95+IEX!U95+PXIL!U95</f>
        <v>188.12</v>
      </c>
      <c r="V95" s="30">
        <f>DAM!V95+'G-DAM'!V95+RTM!V95+HPX!V95+IEX!V95+PXIL!V95</f>
        <v>282.06</v>
      </c>
      <c r="W95" s="30">
        <f>DAM!W95+'G-DAM'!W95+RTM!W95+HPX!W95+IEX!W95+PXIL!W95</f>
        <v>548.84</v>
      </c>
      <c r="X95" s="30">
        <f>DAM!X95+'G-DAM'!X95+RTM!X95+HPX!X95+IEX!X95+PXIL!X95</f>
        <v>282.95999999999998</v>
      </c>
      <c r="Y95" s="30">
        <f>DAM!Y95+'G-DAM'!Y95+RTM!Y95+HPX!Y95+IEX!Y95+PXIL!Y95</f>
        <v>931.58999999999992</v>
      </c>
      <c r="Z95" s="30">
        <f>DAM!Z95+'G-DAM'!Z95+RTM!Z95+HPX!Z95+IEX!Z95+PXIL!Z95</f>
        <v>687.48</v>
      </c>
      <c r="AA95" s="30">
        <f>DAM!AA95+'G-DAM'!AA95+RTM!AA95+HPX!AA95+IEX!AA95+PXIL!AA95</f>
        <v>99.33</v>
      </c>
      <c r="AB95" s="30">
        <f>DAM!AB95+'G-DAM'!AB95+RTM!AB95+HPX!AB95+IEX!AB95+PXIL!AB95</f>
        <v>1305.9099999999999</v>
      </c>
      <c r="AC95" s="30">
        <f>DAM!AC95+'G-DAM'!AC95+RTM!AC95+HPX!AC95+IEX!AC95+PXIL!AC95</f>
        <v>1201.5100000000002</v>
      </c>
      <c r="AD95" s="30">
        <f>DAM!AD95+'G-DAM'!AD95+RTM!AD95+HPX!AD95+IEX!AD95+PXIL!AD95</f>
        <v>1347.8200000000002</v>
      </c>
      <c r="AE95" s="30">
        <f>DAM!AE95+'G-DAM'!AE95+RTM!AE95+HPX!AE95+IEX!AE95+PXIL!AE95</f>
        <v>2610.0699999999997</v>
      </c>
      <c r="AF95" s="30">
        <f>DAM!AF95+'G-DAM'!AF95+RTM!AF95+HPX!AF95+IEX!AF95+PXIL!AF95</f>
        <v>2328.92</v>
      </c>
    </row>
    <row r="96" spans="1:32">
      <c r="A96" s="3" t="s">
        <v>95</v>
      </c>
      <c r="B96" s="30">
        <f>DAM!B96+'G-DAM'!B96+RTM!B96+HPX!B96+IEX!B96+PXIL!B96</f>
        <v>1588</v>
      </c>
      <c r="C96" s="30">
        <f>DAM!C96+'G-DAM'!C96+RTM!C96+HPX!C96+IEX!C96+PXIL!C96</f>
        <v>2283.23</v>
      </c>
      <c r="D96" s="30">
        <f>DAM!D96+'G-DAM'!D96+RTM!D96+HPX!D96+IEX!D96+PXIL!D96</f>
        <v>2374.39</v>
      </c>
      <c r="E96" s="30">
        <f>DAM!E96+'G-DAM'!E96+RTM!E96+HPX!E96+IEX!E96+PXIL!E96</f>
        <v>1871.69</v>
      </c>
      <c r="F96" s="30">
        <f>DAM!F96+'G-DAM'!F96+RTM!F96+HPX!F96+IEX!F96+PXIL!F96</f>
        <v>1831</v>
      </c>
      <c r="G96" s="30">
        <f>DAM!G96+'G-DAM'!G96+RTM!G96+HPX!G96+IEX!G96+PXIL!G96</f>
        <v>2238.12</v>
      </c>
      <c r="H96" s="30">
        <f>DAM!H96+'G-DAM'!H96+RTM!H96+HPX!H96+IEX!H96+PXIL!H96</f>
        <v>459.09000000000003</v>
      </c>
      <c r="I96" s="30">
        <f>DAM!I96+'G-DAM'!I96+RTM!I96+HPX!I96+IEX!I96+PXIL!I96</f>
        <v>1079.4100000000001</v>
      </c>
      <c r="J96" s="30">
        <f>DAM!J96+'G-DAM'!J96+RTM!J96+HPX!J96+IEX!J96+PXIL!J96</f>
        <v>469.4</v>
      </c>
      <c r="K96" s="30">
        <f>DAM!K96+'G-DAM'!K96+RTM!K96+HPX!K96+IEX!K96+PXIL!K96</f>
        <v>795.46999999999991</v>
      </c>
      <c r="L96" s="30">
        <f>DAM!L96+'G-DAM'!L96+RTM!L96+HPX!L96+IEX!L96+PXIL!L96</f>
        <v>750</v>
      </c>
      <c r="M96" s="30">
        <f>DAM!M96+'G-DAM'!M96+RTM!M96+HPX!M96+IEX!M96+PXIL!M96</f>
        <v>0</v>
      </c>
      <c r="N96" s="30">
        <f>DAM!N96+'G-DAM'!N96+RTM!N96+HPX!N96+IEX!N96+PXIL!N96</f>
        <v>129.51</v>
      </c>
      <c r="O96" s="30">
        <f>DAM!O96+'G-DAM'!O96+RTM!O96+HPX!O96+IEX!O96+PXIL!O96</f>
        <v>982.59</v>
      </c>
      <c r="P96" s="30">
        <f>DAM!P96+'G-DAM'!P96+RTM!P96+HPX!P96+IEX!P96+PXIL!P96</f>
        <v>876.12</v>
      </c>
      <c r="Q96" s="30">
        <f>DAM!Q96+'G-DAM'!Q96+RTM!Q96+HPX!Q96+IEX!Q96+PXIL!Q96</f>
        <v>410.37</v>
      </c>
      <c r="R96" s="30">
        <f>DAM!R96+'G-DAM'!R96+RTM!R96+HPX!R96+IEX!R96+PXIL!R96</f>
        <v>432.22</v>
      </c>
      <c r="S96" s="30">
        <f>DAM!S96+'G-DAM'!S96+RTM!S96+HPX!S96+IEX!S96+PXIL!S96</f>
        <v>0</v>
      </c>
      <c r="T96" s="30">
        <f>DAM!T96+'G-DAM'!T96+RTM!T96+HPX!T96+IEX!T96+PXIL!T96</f>
        <v>0</v>
      </c>
      <c r="U96" s="30">
        <f>DAM!U96+'G-DAM'!U96+RTM!U96+HPX!U96+IEX!U96+PXIL!U96</f>
        <v>198.14</v>
      </c>
      <c r="V96" s="30">
        <f>DAM!V96+'G-DAM'!V96+RTM!V96+HPX!V96+IEX!V96+PXIL!V96</f>
        <v>291.70999999999998</v>
      </c>
      <c r="W96" s="30">
        <f>DAM!W96+'G-DAM'!W96+RTM!W96+HPX!W96+IEX!W96+PXIL!W96</f>
        <v>572.76</v>
      </c>
      <c r="X96" s="30">
        <f>DAM!X96+'G-DAM'!X96+RTM!X96+HPX!X96+IEX!X96+PXIL!X96</f>
        <v>310.66000000000003</v>
      </c>
      <c r="Y96" s="30">
        <f>DAM!Y96+'G-DAM'!Y96+RTM!Y96+HPX!Y96+IEX!Y96+PXIL!Y96</f>
        <v>927.42</v>
      </c>
      <c r="Z96" s="30">
        <f>DAM!Z96+'G-DAM'!Z96+RTM!Z96+HPX!Z96+IEX!Z96+PXIL!Z96</f>
        <v>686.3599999999999</v>
      </c>
      <c r="AA96" s="30">
        <f>DAM!AA96+'G-DAM'!AA96+RTM!AA96+HPX!AA96+IEX!AA96+PXIL!AA96</f>
        <v>114.36</v>
      </c>
      <c r="AB96" s="30">
        <f>DAM!AB96+'G-DAM'!AB96+RTM!AB96+HPX!AB96+IEX!AB96+PXIL!AB96</f>
        <v>1400</v>
      </c>
      <c r="AC96" s="30">
        <f>DAM!AC96+'G-DAM'!AC96+RTM!AC96+HPX!AC96+IEX!AC96+PXIL!AC96</f>
        <v>1199.52</v>
      </c>
      <c r="AD96" s="30">
        <f>DAM!AD96+'G-DAM'!AD96+RTM!AD96+HPX!AD96+IEX!AD96+PXIL!AD96</f>
        <v>1365.29</v>
      </c>
      <c r="AE96" s="30">
        <f>DAM!AE96+'G-DAM'!AE96+RTM!AE96+HPX!AE96+IEX!AE96+PXIL!AE96</f>
        <v>2996.5299999999997</v>
      </c>
      <c r="AF96" s="30">
        <f>DAM!AF96+'G-DAM'!AF96+RTM!AF96+HPX!AF96+IEX!AF96+PXIL!AF96</f>
        <v>2331.64</v>
      </c>
    </row>
    <row r="97" spans="1:33">
      <c r="A97" s="3" t="s">
        <v>96</v>
      </c>
      <c r="B97" s="30">
        <f>DAM!B97+'G-DAM'!B97+RTM!B97+HPX!B97+IEX!B97+PXIL!B97</f>
        <v>1862</v>
      </c>
      <c r="C97" s="30">
        <f>DAM!C97+'G-DAM'!C97+RTM!C97+HPX!C97+IEX!C97+PXIL!C97</f>
        <v>2567.9299999999998</v>
      </c>
      <c r="D97" s="30">
        <f>DAM!D97+'G-DAM'!D97+RTM!D97+HPX!D97+IEX!D97+PXIL!D97</f>
        <v>2407.36</v>
      </c>
      <c r="E97" s="30">
        <f>DAM!E97+'G-DAM'!E97+RTM!E97+HPX!E97+IEX!E97+PXIL!E97</f>
        <v>1946.05</v>
      </c>
      <c r="F97" s="30">
        <f>DAM!F97+'G-DAM'!F97+RTM!F97+HPX!F97+IEX!F97+PXIL!F97</f>
        <v>1833.27</v>
      </c>
      <c r="G97" s="30">
        <f>DAM!G97+'G-DAM'!G97+RTM!G97+HPX!G97+IEX!G97+PXIL!G97</f>
        <v>2535.3199999999997</v>
      </c>
      <c r="H97" s="30">
        <f>DAM!H97+'G-DAM'!H97+RTM!H97+HPX!H97+IEX!H97+PXIL!H97</f>
        <v>432.15999999999997</v>
      </c>
      <c r="I97" s="30">
        <f>DAM!I97+'G-DAM'!I97+RTM!I97+HPX!I97+IEX!I97+PXIL!I97</f>
        <v>1098.7400000000002</v>
      </c>
      <c r="J97" s="30">
        <f>DAM!J97+'G-DAM'!J97+RTM!J97+HPX!J97+IEX!J97+PXIL!J97</f>
        <v>369.4</v>
      </c>
      <c r="K97" s="30">
        <f>DAM!K97+'G-DAM'!K97+RTM!K97+HPX!K97+IEX!K97+PXIL!K97</f>
        <v>735.29</v>
      </c>
      <c r="L97" s="30">
        <f>DAM!L97+'G-DAM'!L97+RTM!L97+HPX!L97+IEX!L97+PXIL!L97</f>
        <v>759.31</v>
      </c>
      <c r="M97" s="30">
        <f>DAM!M97+'G-DAM'!M97+RTM!M97+HPX!M97+IEX!M97+PXIL!M97</f>
        <v>0</v>
      </c>
      <c r="N97" s="30">
        <f>DAM!N97+'G-DAM'!N97+RTM!N97+HPX!N97+IEX!N97+PXIL!N97</f>
        <v>137.57</v>
      </c>
      <c r="O97" s="30">
        <f>DAM!O97+'G-DAM'!O97+RTM!O97+HPX!O97+IEX!O97+PXIL!O97</f>
        <v>1048.33</v>
      </c>
      <c r="P97" s="30">
        <f>DAM!P97+'G-DAM'!P97+RTM!P97+HPX!P97+IEX!P97+PXIL!P97</f>
        <v>789.48</v>
      </c>
      <c r="Q97" s="30">
        <f>DAM!Q97+'G-DAM'!Q97+RTM!Q97+HPX!Q97+IEX!Q97+PXIL!Q97</f>
        <v>410.71</v>
      </c>
      <c r="R97" s="30">
        <f>DAM!R97+'G-DAM'!R97+RTM!R97+HPX!R97+IEX!R97+PXIL!R97</f>
        <v>442.58</v>
      </c>
      <c r="S97" s="30">
        <f>DAM!S97+'G-DAM'!S97+RTM!S97+HPX!S97+IEX!S97+PXIL!S97</f>
        <v>0</v>
      </c>
      <c r="T97" s="30">
        <f>DAM!T97+'G-DAM'!T97+RTM!T97+HPX!T97+IEX!T97+PXIL!T97</f>
        <v>0</v>
      </c>
      <c r="U97" s="30">
        <f>DAM!U97+'G-DAM'!U97+RTM!U97+HPX!U97+IEX!U97+PXIL!U97</f>
        <v>138.72999999999999</v>
      </c>
      <c r="V97" s="30">
        <f>DAM!V97+'G-DAM'!V97+RTM!V97+HPX!V97+IEX!V97+PXIL!V97</f>
        <v>76.97</v>
      </c>
      <c r="W97" s="30">
        <f>DAM!W97+'G-DAM'!W97+RTM!W97+HPX!W97+IEX!W97+PXIL!W97</f>
        <v>275.86</v>
      </c>
      <c r="X97" s="30">
        <f>DAM!X97+'G-DAM'!X97+RTM!X97+HPX!X97+IEX!X97+PXIL!X97</f>
        <v>224.76</v>
      </c>
      <c r="Y97" s="30">
        <f>DAM!Y97+'G-DAM'!Y97+RTM!Y97+HPX!Y97+IEX!Y97+PXIL!Y97</f>
        <v>833.23</v>
      </c>
      <c r="Z97" s="30">
        <f>DAM!Z97+'G-DAM'!Z97+RTM!Z97+HPX!Z97+IEX!Z97+PXIL!Z97</f>
        <v>860.97</v>
      </c>
      <c r="AA97" s="30">
        <f>DAM!AA97+'G-DAM'!AA97+RTM!AA97+HPX!AA97+IEX!AA97+PXIL!AA97</f>
        <v>151.76</v>
      </c>
      <c r="AB97" s="30">
        <f>DAM!AB97+'G-DAM'!AB97+RTM!AB97+HPX!AB97+IEX!AB97+PXIL!AB97</f>
        <v>1400</v>
      </c>
      <c r="AC97" s="30">
        <f>DAM!AC97+'G-DAM'!AC97+RTM!AC97+HPX!AC97+IEX!AC97+PXIL!AC97</f>
        <v>1167.5</v>
      </c>
      <c r="AD97" s="30">
        <f>DAM!AD97+'G-DAM'!AD97+RTM!AD97+HPX!AD97+IEX!AD97+PXIL!AD97</f>
        <v>2081.71</v>
      </c>
      <c r="AE97" s="30">
        <f>DAM!AE97+'G-DAM'!AE97+RTM!AE97+HPX!AE97+IEX!AE97+PXIL!AE97</f>
        <v>2755.41</v>
      </c>
      <c r="AF97" s="30">
        <f>DAM!AF97+'G-DAM'!AF97+RTM!AF97+HPX!AF97+IEX!AF97+PXIL!AF97</f>
        <v>2370.17</v>
      </c>
    </row>
    <row r="98" spans="1:33">
      <c r="A98" s="3" t="s">
        <v>97</v>
      </c>
      <c r="B98" s="30">
        <f>DAM!B98+'G-DAM'!B98+RTM!B98+HPX!B98+IEX!B98+PXIL!B98</f>
        <v>1962</v>
      </c>
      <c r="C98" s="30">
        <f>DAM!C98+'G-DAM'!C98+RTM!C98+HPX!C98+IEX!C98+PXIL!C98</f>
        <v>2616.89</v>
      </c>
      <c r="D98" s="30">
        <f>DAM!D98+'G-DAM'!D98+RTM!D98+HPX!D98+IEX!D98+PXIL!D98</f>
        <v>2389.62</v>
      </c>
      <c r="E98" s="30">
        <f>DAM!E98+'G-DAM'!E98+RTM!E98+HPX!E98+IEX!E98+PXIL!E98</f>
        <v>1986.46</v>
      </c>
      <c r="F98" s="30">
        <f>DAM!F98+'G-DAM'!F98+RTM!F98+HPX!F98+IEX!F98+PXIL!F98</f>
        <v>1835.78</v>
      </c>
      <c r="G98" s="30">
        <f>DAM!G98+'G-DAM'!G98+RTM!G98+HPX!G98+IEX!G98+PXIL!G98</f>
        <v>2590.2600000000002</v>
      </c>
      <c r="H98" s="30">
        <f>DAM!H98+'G-DAM'!H98+RTM!H98+HPX!H98+IEX!H98+PXIL!H98</f>
        <v>453.75</v>
      </c>
      <c r="I98" s="30">
        <f>DAM!I98+'G-DAM'!I98+RTM!I98+HPX!I98+IEX!I98+PXIL!I98</f>
        <v>1043.2</v>
      </c>
      <c r="J98" s="30">
        <f>DAM!J98+'G-DAM'!J98+RTM!J98+HPX!J98+IEX!J98+PXIL!J98</f>
        <v>319.39999999999998</v>
      </c>
      <c r="K98" s="30">
        <f>DAM!K98+'G-DAM'!K98+RTM!K98+HPX!K98+IEX!K98+PXIL!K98</f>
        <v>734.4</v>
      </c>
      <c r="L98" s="30">
        <f>DAM!L98+'G-DAM'!L98+RTM!L98+HPX!L98+IEX!L98+PXIL!L98</f>
        <v>773.73</v>
      </c>
      <c r="M98" s="30">
        <f>DAM!M98+'G-DAM'!M98+RTM!M98+HPX!M98+IEX!M98+PXIL!M98</f>
        <v>0</v>
      </c>
      <c r="N98" s="30">
        <f>DAM!N98+'G-DAM'!N98+RTM!N98+HPX!N98+IEX!N98+PXIL!N98</f>
        <v>140.13999999999999</v>
      </c>
      <c r="O98" s="30">
        <f>DAM!O98+'G-DAM'!O98+RTM!O98+HPX!O98+IEX!O98+PXIL!O98</f>
        <v>1119.29</v>
      </c>
      <c r="P98" s="30">
        <f>DAM!P98+'G-DAM'!P98+RTM!P98+HPX!P98+IEX!P98+PXIL!P98</f>
        <v>919.65</v>
      </c>
      <c r="Q98" s="30">
        <f>DAM!Q98+'G-DAM'!Q98+RTM!Q98+HPX!Q98+IEX!Q98+PXIL!Q98</f>
        <v>412.42</v>
      </c>
      <c r="R98" s="30">
        <f>DAM!R98+'G-DAM'!R98+RTM!R98+HPX!R98+IEX!R98+PXIL!R98</f>
        <v>413.15</v>
      </c>
      <c r="S98" s="30">
        <f>DAM!S98+'G-DAM'!S98+RTM!S98+HPX!S98+IEX!S98+PXIL!S98</f>
        <v>0</v>
      </c>
      <c r="T98" s="30">
        <f>DAM!T98+'G-DAM'!T98+RTM!T98+HPX!T98+IEX!T98+PXIL!T98</f>
        <v>0</v>
      </c>
      <c r="U98" s="30">
        <f>DAM!U98+'G-DAM'!U98+RTM!U98+HPX!U98+IEX!U98+PXIL!U98</f>
        <v>152.94</v>
      </c>
      <c r="V98" s="30">
        <f>DAM!V98+'G-DAM'!V98+RTM!V98+HPX!V98+IEX!V98+PXIL!V98</f>
        <v>55.88</v>
      </c>
      <c r="W98" s="30">
        <f>DAM!W98+'G-DAM'!W98+RTM!W98+HPX!W98+IEX!W98+PXIL!W98</f>
        <v>298.2</v>
      </c>
      <c r="X98" s="30">
        <f>DAM!X98+'G-DAM'!X98+RTM!X98+HPX!X98+IEX!X98+PXIL!X98</f>
        <v>268.45999999999998</v>
      </c>
      <c r="Y98" s="30">
        <f>DAM!Y98+'G-DAM'!Y98+RTM!Y98+HPX!Y98+IEX!Y98+PXIL!Y98</f>
        <v>811.64</v>
      </c>
      <c r="Z98" s="30">
        <f>DAM!Z98+'G-DAM'!Z98+RTM!Z98+HPX!Z98+IEX!Z98+PXIL!Z98</f>
        <v>909.58999999999992</v>
      </c>
      <c r="AA98" s="30">
        <f>DAM!AA98+'G-DAM'!AA98+RTM!AA98+HPX!AA98+IEX!AA98+PXIL!AA98</f>
        <v>174.48</v>
      </c>
      <c r="AB98" s="30">
        <f>DAM!AB98+'G-DAM'!AB98+RTM!AB98+HPX!AB98+IEX!AB98+PXIL!AB98</f>
        <v>1400</v>
      </c>
      <c r="AC98" s="30">
        <f>DAM!AC98+'G-DAM'!AC98+RTM!AC98+HPX!AC98+IEX!AC98+PXIL!AC98</f>
        <v>1218.58</v>
      </c>
      <c r="AD98" s="30">
        <f>DAM!AD98+'G-DAM'!AD98+RTM!AD98+HPX!AD98+IEX!AD98+PXIL!AD98</f>
        <v>2208.2799999999997</v>
      </c>
      <c r="AE98" s="30">
        <f>DAM!AE98+'G-DAM'!AE98+RTM!AE98+HPX!AE98+IEX!AE98+PXIL!AE98</f>
        <v>2860.08</v>
      </c>
      <c r="AF98" s="30">
        <f>DAM!AF98+'G-DAM'!AF98+RTM!AF98+HPX!AF98+IEX!AF98+PXIL!AF98</f>
        <v>2395.36</v>
      </c>
    </row>
    <row r="99" spans="1:33">
      <c r="A99" s="4" t="s">
        <v>98</v>
      </c>
      <c r="B99" s="22">
        <f>SUM(B3:B98)</f>
        <v>141668.57999999999</v>
      </c>
      <c r="C99" s="22">
        <f t="shared" ref="C99:AF99" si="0">SUM(C3:C98)</f>
        <v>143119.04000000004</v>
      </c>
      <c r="D99" s="22">
        <f t="shared" si="0"/>
        <v>136671.52000000002</v>
      </c>
      <c r="E99" s="22">
        <f t="shared" si="0"/>
        <v>135088.06999999998</v>
      </c>
      <c r="F99" s="22">
        <f t="shared" si="0"/>
        <v>148063.96</v>
      </c>
      <c r="G99" s="22">
        <f t="shared" si="0"/>
        <v>133625.72</v>
      </c>
      <c r="H99" s="22">
        <f t="shared" si="0"/>
        <v>112560.54</v>
      </c>
      <c r="I99" s="22">
        <f t="shared" si="0"/>
        <v>77326.06</v>
      </c>
      <c r="J99" s="22">
        <f t="shared" si="0"/>
        <v>81439.469999999899</v>
      </c>
      <c r="K99" s="22">
        <f t="shared" si="0"/>
        <v>72795.74000000002</v>
      </c>
      <c r="L99" s="22">
        <f t="shared" si="0"/>
        <v>91329.94</v>
      </c>
      <c r="M99" s="22">
        <f t="shared" si="0"/>
        <v>90525</v>
      </c>
      <c r="N99" s="22">
        <f t="shared" si="0"/>
        <v>18850.05999999999</v>
      </c>
      <c r="O99" s="22">
        <f t="shared" si="0"/>
        <v>20311.019999999997</v>
      </c>
      <c r="P99" s="22">
        <f t="shared" si="0"/>
        <v>32935.96</v>
      </c>
      <c r="Q99" s="22">
        <f t="shared" si="0"/>
        <v>33565.300000000003</v>
      </c>
      <c r="R99" s="22">
        <f t="shared" si="0"/>
        <v>31053.250000000004</v>
      </c>
      <c r="S99" s="22">
        <f t="shared" si="0"/>
        <v>0</v>
      </c>
      <c r="T99" s="22">
        <f t="shared" si="0"/>
        <v>16313.23</v>
      </c>
      <c r="U99" s="22">
        <f t="shared" si="0"/>
        <v>20493.449999999993</v>
      </c>
      <c r="V99" s="22">
        <f t="shared" si="0"/>
        <v>17347.54</v>
      </c>
      <c r="W99" s="22">
        <f t="shared" si="0"/>
        <v>21126.610000000004</v>
      </c>
      <c r="X99" s="22">
        <f t="shared" si="0"/>
        <v>22740.84</v>
      </c>
      <c r="Y99" s="22">
        <f t="shared" si="0"/>
        <v>22600.26</v>
      </c>
      <c r="Z99" s="22">
        <f t="shared" si="0"/>
        <v>44956.929999999993</v>
      </c>
      <c r="AA99" s="22">
        <f t="shared" si="0"/>
        <v>55029.500000000007</v>
      </c>
      <c r="AB99" s="22">
        <f t="shared" si="0"/>
        <v>107059.86000000003</v>
      </c>
      <c r="AC99" s="22">
        <f t="shared" si="0"/>
        <v>94968.85000000002</v>
      </c>
      <c r="AD99" s="22">
        <f t="shared" si="0"/>
        <v>100790.06000000001</v>
      </c>
      <c r="AE99" s="22">
        <f t="shared" si="0"/>
        <v>146682.48000000001</v>
      </c>
      <c r="AF99" s="22">
        <f t="shared" si="0"/>
        <v>175781.96</v>
      </c>
      <c r="AG99" s="22">
        <f>SUM(B99:AF99)</f>
        <v>2346820.8000000003</v>
      </c>
    </row>
    <row r="100" spans="1:33">
      <c r="A100" s="4" t="s">
        <v>99</v>
      </c>
      <c r="B100" s="22">
        <f>B99/4000</f>
        <v>35.417144999999998</v>
      </c>
      <c r="C100" s="22">
        <f t="shared" ref="C100:AF100" si="1">C99/4000</f>
        <v>35.77976000000001</v>
      </c>
      <c r="D100" s="22">
        <f t="shared" si="1"/>
        <v>34.167880000000004</v>
      </c>
      <c r="E100" s="22">
        <f t="shared" si="1"/>
        <v>33.772017499999997</v>
      </c>
      <c r="F100" s="22">
        <f t="shared" si="1"/>
        <v>37.015989999999995</v>
      </c>
      <c r="G100" s="22">
        <f t="shared" si="1"/>
        <v>33.40643</v>
      </c>
      <c r="H100" s="22">
        <f t="shared" si="1"/>
        <v>28.140134999999997</v>
      </c>
      <c r="I100" s="22">
        <f t="shared" si="1"/>
        <v>19.331515</v>
      </c>
      <c r="J100" s="22">
        <f t="shared" si="1"/>
        <v>20.359867499999975</v>
      </c>
      <c r="K100" s="22">
        <f t="shared" si="1"/>
        <v>18.198935000000006</v>
      </c>
      <c r="L100" s="22">
        <f t="shared" si="1"/>
        <v>22.832485000000002</v>
      </c>
      <c r="M100" s="22">
        <f t="shared" si="1"/>
        <v>22.631250000000001</v>
      </c>
      <c r="N100" s="22">
        <f t="shared" si="1"/>
        <v>4.712514999999998</v>
      </c>
      <c r="O100" s="22">
        <f t="shared" si="1"/>
        <v>5.0777549999999989</v>
      </c>
      <c r="P100" s="22">
        <f t="shared" si="1"/>
        <v>8.2339900000000004</v>
      </c>
      <c r="Q100" s="22">
        <f t="shared" si="1"/>
        <v>8.3913250000000001</v>
      </c>
      <c r="R100" s="22">
        <f t="shared" si="1"/>
        <v>7.7633125000000005</v>
      </c>
      <c r="S100" s="22">
        <f t="shared" si="1"/>
        <v>0</v>
      </c>
      <c r="T100" s="22">
        <f t="shared" si="1"/>
        <v>4.0783075000000002</v>
      </c>
      <c r="U100" s="22">
        <f t="shared" si="1"/>
        <v>5.123362499999998</v>
      </c>
      <c r="V100" s="22">
        <f t="shared" si="1"/>
        <v>4.3368850000000005</v>
      </c>
      <c r="W100" s="22">
        <f t="shared" si="1"/>
        <v>5.2816525000000007</v>
      </c>
      <c r="X100" s="22">
        <f t="shared" si="1"/>
        <v>5.6852099999999997</v>
      </c>
      <c r="Y100" s="22">
        <f t="shared" si="1"/>
        <v>5.6500649999999997</v>
      </c>
      <c r="Z100" s="22">
        <f t="shared" si="1"/>
        <v>11.239232499999998</v>
      </c>
      <c r="AA100" s="22">
        <f t="shared" si="1"/>
        <v>13.757375000000001</v>
      </c>
      <c r="AB100" s="22">
        <f t="shared" si="1"/>
        <v>26.764965000000007</v>
      </c>
      <c r="AC100" s="22">
        <f t="shared" si="1"/>
        <v>23.742212500000004</v>
      </c>
      <c r="AD100" s="22">
        <f t="shared" si="1"/>
        <v>25.197515000000003</v>
      </c>
      <c r="AE100" s="22">
        <f t="shared" si="1"/>
        <v>36.67062</v>
      </c>
      <c r="AF100" s="22">
        <f t="shared" si="1"/>
        <v>43.945489999999999</v>
      </c>
      <c r="AG100" s="23">
        <f>AG99/4000</f>
        <v>586.7052000000001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DAM</vt:lpstr>
      <vt:lpstr>G-DAM</vt:lpstr>
      <vt:lpstr>RTM</vt:lpstr>
      <vt:lpstr>HPX</vt:lpstr>
      <vt:lpstr>IEX</vt:lpstr>
      <vt:lpstr>PXIL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2024-09-28T08:32:40Z</dcterms:modified>
</cp:coreProperties>
</file>